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029"/>
  <workbookPr defaultThemeVersion="166925"/>
  <mc:AlternateContent xmlns:mc="http://schemas.openxmlformats.org/markup-compatibility/2006">
    <mc:Choice Requires="x15">
      <x15ac:absPath xmlns:x15ac="http://schemas.microsoft.com/office/spreadsheetml/2010/11/ac" url="Y:\Bids &amp; RFP's\2018 Bids &amp; RFP's\RFP's\RFP R28129, Electronic Medical Records System\Addendum #1\"/>
    </mc:Choice>
  </mc:AlternateContent>
  <xr:revisionPtr revIDLastSave="0" documentId="13_ncr:1_{01079A54-D7AF-463D-A135-8CA58089F53A}" xr6:coauthVersionLast="28" xr6:coauthVersionMax="28" xr10:uidLastSave="{00000000-0000-0000-0000-000000000000}"/>
  <bookViews>
    <workbookView xWindow="0" yWindow="0" windowWidth="18930" windowHeight="10730" xr2:uid="{00000000-000D-0000-FFFF-FFFF00000000}"/>
  </bookViews>
  <sheets>
    <sheet name="1  RFP Questions" sheetId="1" r:id="rId1"/>
    <sheet name="2 Personnel Roles" sheetId="3" r:id="rId2"/>
    <sheet name="3 Clinical Services" sheetId="5" r:id="rId3"/>
  </sheets>
  <externalReferences>
    <externalReference r:id="rId4"/>
  </externalReferences>
  <definedNames>
    <definedName name="_xlnm._FilterDatabase" localSheetId="0" hidden="1">'1  RFP Questions'!$C$1:$C$532</definedName>
    <definedName name="_gjdgxs" localSheetId="0">'1  RFP Questions'!$B$31</definedName>
    <definedName name="_gjdgxs" localSheetId="1">'2 Personnel Roles'!$B$55</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1" l="1"/>
  <c r="G7" i="1" l="1"/>
  <c r="C7" i="1" s="1"/>
  <c r="D43" i="3" l="1"/>
  <c r="E43" i="3"/>
  <c r="F43" i="3"/>
  <c r="G43" i="3"/>
  <c r="C43" i="3"/>
</calcChain>
</file>

<file path=xl/sharedStrings.xml><?xml version="1.0" encoding="utf-8"?>
<sst xmlns="http://schemas.openxmlformats.org/spreadsheetml/2006/main" count="688" uniqueCount="461">
  <si>
    <t xml:space="preserve">Electronic Medical Records </t>
  </si>
  <si>
    <t>Vendor Questions</t>
  </si>
  <si>
    <t>How many providers (prescription writing capabilities: MDs, DOs, NPs, etc.) will the Collaborative Group have?  Can the number be broken down by County?</t>
  </si>
  <si>
    <t>Could a comprehensive list be provided of the clinical services provided by the Collaborative Group (i.e. family planning, Immunization clinic, Women’s Health, STD testing, etc.)?</t>
  </si>
  <si>
    <t>Approximately, how many overall concurrent users of the system?  Can it be broken down by County?</t>
  </si>
  <si>
    <t>What is the expectation for Data Conversion (how much and what exactly for example demographic)?</t>
  </si>
  <si>
    <t>Does any of the Collaborative Group do lab testing on-site?</t>
  </si>
  <si>
    <t>How many facilities are in scope?</t>
  </si>
  <si>
    <t>In the Patient Billing Section 11.00 in regards to billing the coroner, How do you bill the coroner – do you send them an invoice at a designated billing frequency?</t>
  </si>
  <si>
    <t>Section 12.00- Transparent payment process:  Please clarify what functionality is needed for this requirement.  Does the requirement refer to making account balances transparent to patients and a method for patients to easily make payments towards their balance?</t>
  </si>
  <si>
    <t>What is the governance structure for the Collaborative Group?</t>
  </si>
  <si>
    <t>Can the vendor propose an attachment with supplemental terms?  </t>
  </si>
  <si>
    <t>Section 7.01, it states: “Any supplemental material beyond the Requirements Spreadsheet and twenty-five (25) pages will not be reviewed or included in the evaluation process”. Does this include supplements like resumes, organizational charts, supplemental terms, etc.?  Or can those be attached and still be reviewed in the evaluation process?</t>
  </si>
  <si>
    <t>Would the Collaborative Group be open to extending the due date of April 2?</t>
  </si>
  <si>
    <t>Global Response</t>
  </si>
  <si>
    <t xml:space="preserve">A steering team comprised of executives for each of the counties included in the collaborative RFP process.  Each county will then follow the approval process required of their county should they decide to be a part of the collaborative purchase upon selection of a vendor. </t>
  </si>
  <si>
    <t xml:space="preserve">As stated by the RFP, the vendor should agree to the terms outlined in the RFP.  If the Offeror has additional terms they would like to provide, it can be submitted as a part of the 25 page proposal. </t>
  </si>
  <si>
    <t xml:space="preserve">The requirements spreadsheet, the two documents included as 9.01 and 9.02 and the 25 pages will be the ONLY things reviewed by the proposal team.  Anything else will not be reviewed, and therefore, should NOT be provided. </t>
  </si>
  <si>
    <t>In Tab 1 in the Requirements Excel workbook,  are vendors supposed to ignore column C and the legend at the top? And if so are ALL of the items listed a mandatory requirement?</t>
  </si>
  <si>
    <t xml:space="preserve">Yes, ignore the priority column and the legend at the top.  Assume all items requested are mandatory. </t>
  </si>
  <si>
    <t>Will all counties be on one contract or will Offeror need to contract with each county?</t>
  </si>
  <si>
    <t>What is the number of concurrent users for each county?</t>
  </si>
  <si>
    <t>What is the number of NPI Subscribers total and per county?</t>
  </si>
  <si>
    <t>Can you provide a list of each county that is participating in this RFP?</t>
  </si>
  <si>
    <t>How many hard copies are required?</t>
  </si>
  <si>
    <t>Is it acceptable to upload a PDF as the electronic copy?</t>
  </si>
  <si>
    <t>There is mention of a signature page, however we don't see such.  Will you provide such or would our signed cover letter be sufficient?</t>
  </si>
  <si>
    <t>Is the 25 page limit inclusive of the Requirement Spreadsheet, or does the Requirement Spreadsheet not count as part of the 25 pages?</t>
  </si>
  <si>
    <t>The priority color-coded legend at the top doesn’t appear to carry through the spreadsheet.  Please clarify what the vendor should use it for.</t>
  </si>
  <si>
    <t>There are several requirements that require a lengthy response.  Should these responses be imputed in the 'Comments' column?</t>
  </si>
  <si>
    <t>Are the previous RFI and associated addendums relevant and be taken as fact when responding to this RFP?</t>
  </si>
  <si>
    <t xml:space="preserve">Training is mentioned in several areas however its unclear what the training expectations are related to location.  Is it the Collaborative Group's desire to have the vendor train at each specific LHD? Or at one central location at one time?  </t>
  </si>
  <si>
    <t xml:space="preserve">Would it possible to receive a total count of the following so that a true fixed cost can be provided?  </t>
  </si>
  <si>
    <t>1. Number of locations 2. Number of specific training locations 3. Number of: a. Prescribers b. non-prescribing clinicians c. non-clinicians (including billers).  Please indicate whether these users are full-time or part-time users.</t>
  </si>
  <si>
    <t>If not, would it be acceptable to provide line item costs for licenses, training etc. whereby the Collaborative Group could then enter the numbers once known to learn the total costs?</t>
  </si>
  <si>
    <t>What is the total annual paid claim revenue combined for all LHDs involved?</t>
  </si>
  <si>
    <t>Are any of the LHDs interested in a full Revenue Cycle Management (RCM) solution whereby the vendor handles the complete billing process for the county?</t>
  </si>
  <si>
    <t>What are the expectations for roll-out? All members of the Collaborative Group at the same time, or a phased roll-out?</t>
  </si>
  <si>
    <t>Is any data migration part of the scope? If yes, can we receive a sample database?  If not, can you please explain the types of data files the vendor will be expected to convert? Will it only be demographic data required to be converted?</t>
  </si>
  <si>
    <t>What labs are currently used and will the EHR be required to interface with them?</t>
  </si>
  <si>
    <t>There are numerous requirements that need full explanation repeated in both the RFP Requirement excel spreadsheet and the overall response format.  Where dual entry is asked on the excel sheet, can we reference the section in the response where its also written?  If not please explain your preference.</t>
  </si>
  <si>
    <t>Is the full functional environmental health function with inspections?</t>
  </si>
  <si>
    <t>Is the CLIA requirement outlined here for the needs of billing in practice management?</t>
  </si>
  <si>
    <t xml:space="preserve">Would guaranteed accessibility and availability to all authorized users 99.9% of the time be acceptable? 99.999% equates to no more than five minutes of downtime in a year.                                                                                                                   </t>
  </si>
  <si>
    <t>11. How many NPIs does each County bill under, respectively?</t>
  </si>
  <si>
    <t>What Meaningful Use certifications (if any) does the Collaborative Group desire?</t>
  </si>
  <si>
    <t>What is the current EMR system in use by the Collaborative Group?</t>
  </si>
  <si>
    <t>Will the Collaborative Group want any data migrated from the current EMR system to the new system? If so, what data fields?</t>
  </si>
  <si>
    <t>Page 5 of the RFP R2819, EMR System document, states, “The Collaborative Group is looking for an Offeror who can provide… supporting hardware infrastructure…” Please describe the type of hardware vendors are expected to supply. For a SaaS or cloud-based product, do you still expect the vendor to supply the hardware?</t>
  </si>
  <si>
    <t>Is the Collaborative Group requesting onsite training or are they open to virtual training?</t>
  </si>
  <si>
    <t>Page 25 of the RFP R2819, EMR System document states, “The items in the Additional Information tab [of the “EMR RFP Requirements Final” document] are to be responded to in narrative form only using the space provided in the spreadsheet. Does this mean that where a single line is provided, text should not exceed the margin of the box or be “wrapped” so that the box expands to include more lines of text below?</t>
  </si>
  <si>
    <t>How many employees will need access to the EMR system and what are their titles and FTEs?</t>
  </si>
  <si>
    <t>Requirements Questions:</t>
  </si>
  <si>
    <t>The Requirements document has a Priority Legend, rating items between 1-3. However, no items are rated. Does the Collaborative Group intend to rate the requirements so vendors will know which requirements are must have, should have, or nice to have when responding?</t>
  </si>
  <si>
    <t>Tab 1, C, Core Functions or Modules, 1.08: Prescriptions: Does the Collaborative Group want an e-prescribing module to send prescriptions electronically to pharmacies, do they want to record prescriptions given, or both?</t>
  </si>
  <si>
    <t xml:space="preserve">Tab 1, C, Core Functions or Modules, 1.10: Lab integration: What level of integration is the Collaborative Group looking for? </t>
  </si>
  <si>
    <t xml:space="preserve">Does the Collaborative Group want to be able to send lab forms into a lab, retrieve lab results from a lab, or both? </t>
  </si>
  <si>
    <t>Is the Collaborative Group only working with Cytocheck labs or what other lab(s) are they working with?</t>
  </si>
  <si>
    <t>Tab 1, C, Core Functions or Modules, 1.11: Testing and reporting for labs: Does this mean the Collaborative Group wants to send test results to a lab?</t>
  </si>
  <si>
    <t>Tab 1, C, Core Functions or Modules, 1.12: Quality control: Quality control can mean many things to different entities. Can the Collaborative Group describe in more detail what is meant by this?</t>
  </si>
  <si>
    <t xml:space="preserve">Tab 1, D, Global Solution Needs, 1.00: Connect with electronic medical records system through HL7 bidirectional interface: Is the Collaborative Group referring to a specific EMR system that the chosen EMR system must be connected with or is this simply meant to indicate bi-directional interface is needed? </t>
  </si>
  <si>
    <t xml:space="preserve">If bi-directional interfaces are required, what type of files/documents do they want to be able to bring into the EMR and which ones do they want to send out of the EMR? </t>
  </si>
  <si>
    <t>Can the Collaborative Group identify the receiving entities?</t>
  </si>
  <si>
    <t>Tab 1, G, Clinical and Care Plan, 14.01: Screen score: What specific screenings are referred to here? PHQ, Edinburgh or others? Please specify.</t>
  </si>
  <si>
    <t xml:space="preserve">Tab 1, N, Testing and Reporting for Labs: 36.00 – 36.03: Can the Collaborative Group identify what data they would like to store or receive from these systems and what type of interfaces are required? </t>
  </si>
  <si>
    <t>Is automatic interface required, or would a dedicated field in the chart to collect results from these instruments be sufficient?</t>
  </si>
  <si>
    <t xml:space="preserve">Tab 1, X, Integration/Interfaces, 3.02 – 3.14: </t>
  </si>
  <si>
    <t>Is an integration/interface with a specific document imaging system required?</t>
  </si>
  <si>
    <t>Please explain what types of interfaces/integrations are desired/required, what type of data/files should be exchanged, and whether the exchange needs to be bi-directional.</t>
  </si>
  <si>
    <t>IOPS required</t>
  </si>
  <si>
    <t>Usable Data or Raw Data Requirement for both accessible and archived data</t>
  </si>
  <si>
    <t>Are you interested in SSDs, HDDs, or hybrid for accessible data?</t>
  </si>
  <si>
    <t>Are you interested in HDDs or Tape (and which type of tape? LTO: 1-8) for archival data?</t>
  </si>
  <si>
    <t>What are your data retention requirements for accessible and archived (99 years?)?</t>
  </si>
  <si>
    <t>Will the workload be for block, object, or file data?</t>
  </si>
  <si>
    <r>
      <t xml:space="preserve">Please clarify if the following is a suggestion or a requirement.  Also, if required, will a two-week minimum be at each LHD, or at a centralized location.  If required, this will greatly increase one-time costs. </t>
    </r>
    <r>
      <rPr>
        <b/>
        <sz val="10"/>
        <color theme="1"/>
        <rFont val="Cambria"/>
        <family val="1"/>
      </rPr>
      <t>Onsite resources for the system go-live and go-live support for a minimum of two (2) weeks </t>
    </r>
  </si>
  <si>
    <t>16.   Does the Collaborative Group submit claims for dental procedures?</t>
  </si>
  <si>
    <t>17.   Does the Collaborative Group require a Patient Portal?</t>
  </si>
  <si>
    <t>18.   Do medications get distributed at any of the facilities? If so, would the Collaborative Group expect the EHR to have a fully integrated eMAR?</t>
  </si>
  <si>
    <t>-          Facility Name</t>
  </si>
  <si>
    <t>-          Facility Address</t>
  </si>
  <si>
    <t>-          Number of FTE at the facility</t>
  </si>
  <si>
    <t>-          Number of concurrent users at the facility</t>
  </si>
  <si>
    <t xml:space="preserve">-          Current network speed </t>
  </si>
  <si>
    <t xml:space="preserve">Please elaborate on what is expected of an EHR.  1.12 Core Functions/Modules:  Quality Control. </t>
  </si>
  <si>
    <t xml:space="preserve">Please elaborate on what is expected of an EHR.  9.0  Supports reprinting of labels in batches for aliquots. </t>
  </si>
  <si>
    <t>Please elaborate on what is expected of an EHR.  9.01  Supports reprinting of labels individually for aliquots.</t>
  </si>
  <si>
    <t>Please elaborate on what is expected of an EHR.  11.00  Audit trail includes the following:</t>
  </si>
  <si>
    <t xml:space="preserve">Please elaborate on what is expected of an EHR.  11.01 Date and time of event change and initial result entry. </t>
  </si>
  <si>
    <t xml:space="preserve">Please elaborate on what is expected of an EHR.  11.02 Record each step that occurred in the processing of a test procedure.  </t>
  </si>
  <si>
    <t>Please elaborate on what this means.  21.  Clinical and Care Plan - Send-outs.</t>
  </si>
  <si>
    <t>Is OCR a mandatory requirement?  Clinical Care Plan 11.00, Optical character recognition to pull information:</t>
  </si>
  <si>
    <t>Is OCR a mandatory requirement?  Clinical Care Plan 11.01, Insurance information.</t>
  </si>
  <si>
    <t>Is OCR a mandatory requirement?  Clinical Care Plan 11.02, Demographic information.</t>
  </si>
  <si>
    <t xml:space="preserve">This entire section seems to be beyond the scope of an EHR and relevant to a Lab Management System. Please elaborate on this requirement.  N.  Testing and Reporting for Labs. </t>
  </si>
  <si>
    <t>This entire section seems to be beyond the scope of an EHR and relevant to a Lab Management System. Please elaborate on this requirement.  O.  Quality Control.</t>
  </si>
  <si>
    <t xml:space="preserve">Please elaborate on what this means. The scope of the EHR/PM is around patients.  P.  Billing, Ability to produce a coroner's billing. </t>
  </si>
  <si>
    <t xml:space="preserve">Please elaborate on what this means.  P. Billing, No hidden fees. </t>
  </si>
  <si>
    <t>Is access to data and functionality a mandatory requirement?  U. Technical requirements.  If connection is lost, all information is saved until connection is restored (ability to work offline).</t>
  </si>
  <si>
    <t xml:space="preserve">We are asking for "five 9's - 99.999" for guaranteed accessibility and availability to all authorized users.  If Offeror's system does not meet this requirement, Offeror should respond "No" and in the "Comments" list what guaranteed accessibility Offeror can meet. </t>
  </si>
  <si>
    <t>Personnel Roles</t>
  </si>
  <si>
    <t xml:space="preserve">Item No. </t>
  </si>
  <si>
    <t>General Practioner</t>
  </si>
  <si>
    <t>Doctor of Osteopathic Medicine (DO)</t>
  </si>
  <si>
    <t>Obstetrician</t>
  </si>
  <si>
    <t>Gynecologist</t>
  </si>
  <si>
    <t>Dentist</t>
  </si>
  <si>
    <t>Dental Assistant</t>
  </si>
  <si>
    <t>Administrative Personnel</t>
  </si>
  <si>
    <t>Information Technology Personnel</t>
  </si>
  <si>
    <t>Hematologist</t>
  </si>
  <si>
    <t>Psychologist</t>
  </si>
  <si>
    <t>Ophthalmalogist</t>
  </si>
  <si>
    <t>Physician Assistant</t>
  </si>
  <si>
    <t>Psychiatrist</t>
  </si>
  <si>
    <t>Laboratory Personnel</t>
  </si>
  <si>
    <t>Clinical Services</t>
  </si>
  <si>
    <t>Of all of the users (personnel) above, how many would you see on the system at any one time (e.g., concurrent users)?</t>
  </si>
  <si>
    <t>Total Personnel by Role</t>
  </si>
  <si>
    <t xml:space="preserve">Please see the response to Question 2 above. </t>
  </si>
  <si>
    <t xml:space="preserve">Environmental public health programs include inspections on food establishments, lodging facilities, swimming pools and spas, and all licensed and license exempt child care facilities.  In addition to routine inspections, the Health Departments also respond to compliants, fires, natural disasters, truck wrecks, emergency calls and other investigations that occur within each county's jurisdiction.  The system should include functionality to: track, plan, assign, schedule, and perform inspections; follow-up related to inspections; allow for receiving, assigning, tracking and follow-up on complaints; tracking, follow-up, and reporting on natural disasters, truck wrecks, emergency calls, etc.; and, global reporting and dashboards for environmental health data. </t>
  </si>
  <si>
    <t xml:space="preserve">The Collaborative Group is open to a global contract or individual contracts depending on the solution chosen and how the solution would be set-up/configured/managed.  Until the Collaborative Group knows the specifics of the selected system, its hard to say what is preferred. </t>
  </si>
  <si>
    <t xml:space="preserve">At this time, we are not prepared to share the individual counties participating in the RFP.  We will provide this information to the vendors who are selected for further due diligence (e.g, software demonstrations, etc.).  </t>
  </si>
  <si>
    <t xml:space="preserve">Offerors should specify what tasks they plan to perform remotely and provide insight into where they expect the work to be completed. If an Offeror believes that can perform the project remotely, they need to illustrate that in their response and more than likely provide references of other projects that they have performed remotely so we can understand how the experience was. </t>
  </si>
  <si>
    <r>
      <t>If the vendor is supposed to ignore column C and the legend at the top, are ALL of the items listed a REQUIREMENT? It seems like some of the items may be “nice to haves” and will definitely impact the overall cost.</t>
    </r>
    <r>
      <rPr>
        <sz val="10"/>
        <color rgb="FF2F5496"/>
        <rFont val="Cambria"/>
        <family val="1"/>
      </rPr>
      <t xml:space="preserve"> </t>
    </r>
    <r>
      <rPr>
        <sz val="10"/>
        <color rgb="FF2F5597"/>
        <rFont val="Cambria"/>
        <family val="1"/>
      </rPr>
      <t/>
    </r>
  </si>
  <si>
    <t xml:space="preserve">Ignore the priority column and the color coding. That was for an internal activity and we accidentally left it on the requirements. As for the requirements, we want to know from the vendor if they can meet the requirement with their software (Yes or No), if they partner with a third party software for it (3rd Party). </t>
  </si>
  <si>
    <t xml:space="preserve">Offerors may be asked to come to KS for meetings. As we begin the implementation, there are some of the project tasks that seem like they should be performed onsite versus remote. If an Offeror can illustrate how they could perform the project without ever meeting with the Collaborative Group, we will consider the option. </t>
  </si>
  <si>
    <t xml:space="preserve">Whether companies from Outside USA can apply for this? </t>
  </si>
  <si>
    <t xml:space="preserve">Offerors can be from anywhere as long as they have a solution the meets the requirements outlined in the RFP. We are not looking for simply implementors… we want an Offeror to have the software solution and the implementation resources.  If an Offeror is only an integrator, we are not interested.  Also, if a solution is from outside the United States, it must meet all the requirements of the United States from a compliance and regulatory standpoint. </t>
  </si>
  <si>
    <t xml:space="preserve">We realize resources being onsite increase the cost but we want to be sure if issues arise during go-live we have help at the ready. </t>
  </si>
  <si>
    <t xml:space="preserve">How important is it for the Collaborative Group to have resources onsite for the go-live.  Onsite resources will raise the cost. </t>
  </si>
  <si>
    <t xml:space="preserve">What labs are currently used and will the EHR be required to interface with them? </t>
  </si>
  <si>
    <t xml:space="preserve"> Yes, we would like the EMR to interface with the labs if possible.  With the number of counties and sunset dates of the current EMR solutions, if we need to phase in the interfaces, we may be able to do so.  Item "X" on the requirements mentions one laboratory and then asks each Offeror to list the labs they have integration with today.  </t>
  </si>
  <si>
    <t xml:space="preserve">Is any data migration part of the scope? If yes, can we receive a sample database?  If not, can you please explain the types of data files the vendor will be expected to convert? Will it only be demographic data required to be converted?  </t>
  </si>
  <si>
    <t xml:space="preserve">We absolutely want to know if the Offeror can provide assistance with data conversion.  We realize pricing for that is more involved than what we have provided to date.  Therefore, share the services that can be obtained and we'll determine what we desire in the end in terms of data conversion. </t>
  </si>
  <si>
    <t xml:space="preserve">What are the expectations for roll-out? All members of the Collaborative Group at the same time, or a phased roll-out?  </t>
  </si>
  <si>
    <t xml:space="preserve">At this time, the sunset date for all Collaborative Group members is July 2019 so we are looking at a group implementation of all counties that desire to move forward with the chosen solution. </t>
  </si>
  <si>
    <t xml:space="preserve">Are any of the LHDs interested in a full Revenue Cycle Management (RCM) solution whereby the vendor handles the complete billing process for the county?  </t>
  </si>
  <si>
    <t xml:space="preserve">At this time, list that as an option so we know the Offeror can provide the service, but assume costs would not include that service. </t>
  </si>
  <si>
    <t xml:space="preserve">If not, would it be acceptable to provide line item costs for licenses, training etc. whereby the Collaborative Group could then enter the numbers once known to learn the total costs?  </t>
  </si>
  <si>
    <t xml:space="preserve">This would be a preferred method of handling cost in the short-term.  </t>
  </si>
  <si>
    <t xml:space="preserve">1. Number of locations 2. Number of specific training locations 3. Number of: a. Prescribers b. non-prescribing clinicians c. non-clinicians (including billers).  Please indicate whether these users are full-time or part-time users.  </t>
  </si>
  <si>
    <t xml:space="preserve">As for number of personnel by role, please see tab 2, Personnel Roles.  At this time we are comfortable providing the following:  5 counties, assume one central training site (if we decide to have training at more than one site, we'll take the cost you provide and multiply it by the number of sites).  </t>
  </si>
  <si>
    <t xml:space="preserve">Please see the response for question 161 and 162. </t>
  </si>
  <si>
    <t xml:space="preserve">You can assume the members of the Collaborative Group will all attend centralized training for purposes of responding to the RFP.  </t>
  </si>
  <si>
    <t xml:space="preserve">Are the previous RFI and associated addendums relevant and be taken as fact when responding to this RFP?  </t>
  </si>
  <si>
    <t xml:space="preserve">Assume the information in the RFP is "fact" and the other information may be outdated. </t>
  </si>
  <si>
    <t xml:space="preserve">There are several requirements that require a lengthy response.  Should these responses be imputed in the 'Comments' column?  </t>
  </si>
  <si>
    <t xml:space="preserve">Be as concise as possible in the space provided. </t>
  </si>
  <si>
    <t xml:space="preserve">The priority color-coded legend at the top doesn’t appear to carry through the spreadsheet.  Please clarify what the vendor should use it for.  </t>
  </si>
  <si>
    <t xml:space="preserve">Nothing… that is for our internal use.  We should have removed it. </t>
  </si>
  <si>
    <t xml:space="preserve">Is the 25 page limit inclusive of the Requirement Spreadsheet, or does the Requirement Spreadsheet not count as part of the 25 pages?  </t>
  </si>
  <si>
    <t xml:space="preserve">Signature page, Requirements and 25 additional pages. </t>
  </si>
  <si>
    <t xml:space="preserve">There is mention of a signature page, however we don't see such.  Will you provide such or would our signed cover letter be sufficient?  </t>
  </si>
  <si>
    <t>Yes.</t>
  </si>
  <si>
    <t xml:space="preserve">How many hard copies are required?  </t>
  </si>
  <si>
    <t xml:space="preserve">Per Article VII - a total of 13.  12 Hardcopies and 1 original. </t>
  </si>
  <si>
    <t>Are there any other technical requirements we need to fulfill / meet with this system?</t>
  </si>
  <si>
    <t xml:space="preserve">More than likely, yes.  For now, just concentrate on the ones that have been included.  For Offerors who make it through to the next step of due diligence, further information may be provided. </t>
  </si>
  <si>
    <t xml:space="preserve">The counties should be able to retain information for as long as they like.  If there are limitations to the amount of data that can be stored for accessible or archived data, please provide the limitations in the Offerors response. </t>
  </si>
  <si>
    <t xml:space="preserve">First and foremost, we want to know that the system provides for archive capabilities.  As for the means of archiving, it could be either tape or disk.  If there is a limitation to how the Offeror's solution archives, please provide that information. </t>
  </si>
  <si>
    <t xml:space="preserve">Please provide information on what the proposed system is capable of.  If there are any limitations to the Offeror's solution, please provide the limitations in the Offeror's response. </t>
  </si>
  <si>
    <t>What role does hardware play in this proposal? Will specific part numbers be identified and accepted or is simply a hardware vendor recommendation expected?</t>
  </si>
  <si>
    <t xml:space="preserve">At this time, we are requesting information on the type of hardware required to run/operate the proposed solution.  If there is a preferred type of hardware or known hardware issues (e.g., hardware to avoid), the Offeror should provide that information in the RFP response. </t>
  </si>
  <si>
    <t>Will software vendor choice be the deciding factor in awarding the bid?</t>
  </si>
  <si>
    <t xml:space="preserve">Please see Article VIII.  Evaluation and Selection for further details on the selection criteria and weighting. </t>
  </si>
  <si>
    <t>Will Wyandotte County accept delivery of all hardware components or will they be shipped out to all participating counties separately?</t>
  </si>
  <si>
    <t xml:space="preserve">It really would depend on what the hardware is being shipped.  If you are considering shipping costs, for now assume all hardware would be centrally received in Wyandotte County, specifically Kansas City, Kansas.  Note in your response any place where you assume shipping costs so the Collaborative Group can address should the Offeror be chosen to move forward in the evaluation.  </t>
  </si>
  <si>
    <t>Will Wyandotte County be the decision maker and additional four counties have the option of accepting the winning proposal?</t>
  </si>
  <si>
    <t xml:space="preserve">The Collaborative Group will be the decision maker.  Our desired end-state is one solution for all five counties.  With that said, we would appreciate each Offeror provide incentives for all counties to move forward with one solution.  Should the Collaborative Group not be able to decide on one proposed solution for all counties, one or more of the counties may decide on an alternate solution(s).  We understand incentives might change should the counties not unanimously decide on a solution. </t>
  </si>
  <si>
    <t>Please clarify the relationship of the five counties participating as recipients in this request for proposal. Are there some Missouri counties involved in this project? Please identify all by name.</t>
  </si>
  <si>
    <t xml:space="preserve">At this time, the Collaborative Group is made up of five counties in Kansas.  There has been interest by one or two Missouri counties to join the Collaborative Group although at this time it is just the five Kansas counties.  We are not providing the names of the counties at this time. </t>
  </si>
  <si>
    <t xml:space="preserve">Not at this time.  We are mostly interested in knowing the Offeror has integrated their solution with the systems outlined in the EMR RFP Requirements Final Microsoft Excel Spreadsheet tab 1, Section M and Section X. </t>
  </si>
  <si>
    <t xml:space="preserve">The types of integration desired is outlined in Section 9.01 EMR RFP Requirements Final Microsoft Excel Spreadsheet, tab 1, Section  M.  Lab Integration and Section X.  Integration/Interfaces.  We ask the Offerors to use their best judgement at this time in regards to data exchange and one- or two-way integration based on what is commonly integrated.  For Offerors who are selected for further due diligence, deeper conversations can be conducted at that time. </t>
  </si>
  <si>
    <t xml:space="preserve">Quality Control in the RFP refers to ensuring supplies, drugs, systems, etc. are cared for properly.  So any assistance the EMR can provide related to ensuring proper tracking and control of items based on lot, expiration or other dates, etc.  In terms of systems or equipment, any assistance the EMR can provide related to when actions need to be taken related to systems or equipment such as tracking dates, service, quality control checks, etc.  </t>
  </si>
  <si>
    <t xml:space="preserve">Yes, the Collaborative Group desires to have data converted from the existing solution to the selected solution.  For now, each Offeror should communicate what data they recommend converting from an older system based on the use of the proposed solution.  To the extent possible, provide an estimated cost for converting data.  The Collaborative Group realizes further discussion will be required to finalize the data conversion upon selecting a preferred solution. </t>
  </si>
  <si>
    <t xml:space="preserve">For on-premise solutions, the Offeror should be able to provide information regarding hardware supported and any recommended hardware based on the proposed solution.  If an Offeror also resells hardware, we want to know and would evanutally expect a hardware quote to see if the pricing is advantageous to the Collaborative Group.  In terms of cloud or hosted solutions, I would not expect much hardware to be required at the sites.  If the proposed solution is cloud or hosted, we need to know hardware requirements for those components that would be at the county locations.  For instance, if there is a check-in kiosk, digital signature pad, etc., the Offeror should identify hardware.   </t>
  </si>
  <si>
    <t xml:space="preserve">The Collaborative Group is open to any type of training that will be effective in training the core team and end users.  We anticipate the training may be comprised of a variety of options depending on the type of training.  For instance, system administation training is sometimes classroom at the Offeror's site or onsite at the county, other training may be virtual instructor led or computer based.  We are looking for the Offerors to provide information regarding what type of training they recommend.  </t>
  </si>
  <si>
    <t xml:space="preserve">Offeror's are asked to respond to the questions using the space provided in the cell assuming "wrap text" is utilized.  </t>
  </si>
  <si>
    <t xml:space="preserve">Variations of this question have been asked.  Provided on tab 2 of this spreadsheet are the personnel roles and numbers by county and in total.  </t>
  </si>
  <si>
    <t>Please see the responses to 123.01 through 123.13.</t>
  </si>
  <si>
    <t xml:space="preserve">Are both counties capable of cloud based connections? Sufficient internet speeds/latency? </t>
  </si>
  <si>
    <t xml:space="preserve">Yes, all counties are capable of cloud based connections. </t>
  </si>
  <si>
    <t xml:space="preserve">Is the current system(s) hosted(cloud based) or is it server based (on premise)? </t>
  </si>
  <si>
    <t xml:space="preserve">The current system is the same for all counties although some are using a hosted service and others are using an on-premise version. </t>
  </si>
  <si>
    <t xml:space="preserve">As far as data conversion: Is everyone on one system now? Meaning we would only be converting data from one system? What is the name of the system we would be pulling data from? </t>
  </si>
  <si>
    <t xml:space="preserve">Yes, in terms of the current EMR, all are on the same solution so data conversion could be planned once and then performed for each county.  Counties may have some additional systems for which data conversion would be desired.  The additional systems will be discussed in further detail with the Offerors who are selected for further due diligence. </t>
  </si>
  <si>
    <t>Inside the excel spreadsheet provided in the RFP we do not see a priority levels legend. Do you have that available (must have, nice to have, …)</t>
  </si>
  <si>
    <t>How many providers currently use the system? This would include MD/DO, DDS, OD. As well as Mid levels like PA/NP. Part time or full time break down if possible.</t>
  </si>
  <si>
    <t>What specialties do you anticipate using this system? I understand it is the public health department but was curious about specific medical specialties. IE: Primary care, womens health, etc. Do you include dental and optometry as well?</t>
  </si>
  <si>
    <t>Has a budget been approved by each county to proceed with a contract?</t>
  </si>
  <si>
    <t>Can the maximum page limit be increased from 25 to 50?</t>
  </si>
  <si>
    <t>Does a certificate of insurance need to be included in the response or can it be provided upon award?</t>
  </si>
  <si>
    <t xml:space="preserve">As long as the Offeror meets the insurance requirements outlined in the RFP, the certificate of insurance can be provided at a later date.  The exact date will be determined by the Procurement Officer and may be at time finalists are selected or upon award.  </t>
  </si>
  <si>
    <t>Is your facility(s) equipped with Wifi?</t>
  </si>
  <si>
    <t>For networking speed purposes, please provide the following for all of the Collaborative Group facilities:</t>
  </si>
  <si>
    <t xml:space="preserve">At this time, we will not be providing this information to the Offerors.  For those Offerors selected to move on in the selection process, we will provide further information. </t>
  </si>
  <si>
    <t>Yes</t>
  </si>
  <si>
    <t>No</t>
  </si>
  <si>
    <t>How big is the Collaborative Group’s IT Department? Please list all roles.</t>
  </si>
  <si>
    <t xml:space="preserve">Is the Collaborative Group interested in a client-hosted (hosted by the Collaborative Group) or a Cloud-Hosted (Vendor – Hosted) hosting model, or would the Collaborative Group like pricing for both options? </t>
  </si>
  <si>
    <t xml:space="preserve">The Collaborative Group is open to all options at this time.  Offerors should provide insight into how the system could be configured.  If a proposed solution can only be configured one way (cloud - vendor hosted), the Offeror should specify.  If client-hosted is an option, Offeror should clarify if this means each county must be configured identical, etc. </t>
  </si>
  <si>
    <t>Are there any sliding fee schedules for determining patient responsibility?</t>
  </si>
  <si>
    <t>Who are you billing?</t>
  </si>
  <si>
    <t>What is inefficient about the billing process today?</t>
  </si>
  <si>
    <t>What do you expect out of a new electronic billing system?</t>
  </si>
  <si>
    <t>Does the Collaborative Group require EDI/clearinghouse software and services?</t>
  </si>
  <si>
    <t>Will the Collaborative Group need Revenue Cycle Management services?</t>
  </si>
  <si>
    <t>Is Revenue Cycle Management done in-house today?</t>
  </si>
  <si>
    <t>Do you currently use a clearinghouse or will the new HER vendor provide the Collaborative Group with clearinghouse options?</t>
  </si>
  <si>
    <t xml:space="preserve">Describe your billing process. </t>
  </si>
  <si>
    <t>Are the expectations for the project to have one, unified system between the counties or to implement each county individually with their own specific content and workflows?</t>
  </si>
  <si>
    <t>Please list all third-party vendors and their systems (i.e. Lab, HIE, IIS, etc.) in which the new EHR is to interface with. This is a critical component for the project plan and pricing and we ask that you provide the vendor name along with the application.</t>
  </si>
  <si>
    <t xml:space="preserve">The Collaborative Group is open to the options each Offeror can provide.  Please discuss the implementation options so that the Collaborative Group can assess the options and determine which they prefer.  </t>
  </si>
  <si>
    <t xml:space="preserve">Are all of the counties running on the same instance of the system, or was the system individually purchased and maintained by each of the counties involved in this RFP? </t>
  </si>
  <si>
    <t xml:space="preserve">The system was individually purchased and maintained. </t>
  </si>
  <si>
    <t xml:space="preserve">Are data conversion services needed for prior system? If so, is this software HL-7 compatible? What kinds and how much of the data will need to be migrated to the new EHR system? </t>
  </si>
  <si>
    <t>Is there a need or desire to aggregate analytic data across the sites mentioned in the RFP?</t>
  </si>
  <si>
    <t>Are there any specific state reports that must be submitted on a periodic basis?</t>
  </si>
  <si>
    <t>Are any of the sites an FQHC (i.e., report UDS)? If so, which sites?</t>
  </si>
  <si>
    <t>If yes, are there any FQHC-specific billing or reporting functionalities required with the new EHR?</t>
  </si>
  <si>
    <t>What is the number of maximum number of users that will be on the system at any given time (concurrent users)?</t>
  </si>
  <si>
    <t>For each of these counties, please provide a complete and detailed staffing matrix (FTE/PTE) by role (Physician, Nurse Practitioner, Dentist, LCSW, etc.) at each facility(s) identifying the number and type of users at each facility, per county.</t>
  </si>
  <si>
    <t>Please name all of the counties associated with this project, including the number of facilities in each county, the facility name, and the services provided.</t>
  </si>
  <si>
    <t>Is the medical billing done in-house or is it outsourced. Which software is used for medical billing.</t>
  </si>
  <si>
    <t>Is the same EMR used currently across different counties or each have their own.</t>
  </si>
  <si>
    <t xml:space="preserve">Same.  </t>
  </si>
  <si>
    <t>Which is the current EMR system used and what type of data will be available for conversion?</t>
  </si>
  <si>
    <t>Not at this time.  Offerors should provide the implementation options.</t>
  </si>
  <si>
    <t>Is there preference of SaaS vs On-premises?</t>
  </si>
  <si>
    <t>How many "super users" will be allocated as main point of contact during implementation?</t>
  </si>
  <si>
    <t>Will it per county  or all counties working together to implement.  Approximate time when each county plans to implement.</t>
  </si>
  <si>
    <t xml:space="preserve">How many geographic locations to start? </t>
  </si>
  <si>
    <t>How many of those users are providers (MDs/ DO’s, NPs, Pa’s,PT, DC,DPM, LCSW etc. )?</t>
  </si>
  <si>
    <t>How many users per county that needs EMR to be implemented.</t>
  </si>
  <si>
    <t>How many total users?</t>
  </si>
  <si>
    <t>Do any of the counties do class 3 e-prescribing? If yes which ones and how many prescribers (their own DEA number) by county?</t>
  </si>
  <si>
    <t>Do any of the counties bill on 837i (Institutional) claims. If yes which ones and how many providers (NPIs) bill on 837i by county?</t>
  </si>
  <si>
    <t xml:space="preserve">Do any of the counties use CITRIX, Terminal Services or other thin clients other than regular PC/Mac network? </t>
  </si>
  <si>
    <t xml:space="preserve">Do any of the counties also provide behavioral health services in addition to public health services and need behavioral health functionality and reporting such as group notes. </t>
  </si>
  <si>
    <t xml:space="preserve">Are any of the counties also an FQHC and need UDS reporting? If yes, which ones. </t>
  </si>
  <si>
    <t>Data conversion: Would you please list each county and the types of data that will be done as part of the data conversion process. (e.g. Demographic data only, Clinical Data and demographics etc)</t>
  </si>
  <si>
    <t>To confirm: the 25 page response limitation does not include the spreadsheets or two signed documents.</t>
  </si>
  <si>
    <t>Confirming section 7.03 it is ok to submit the two signed documents as PDF files. (We will print sign and scan as pdf) for submission.</t>
  </si>
  <si>
    <t>Sections 4.04 and sections 4.07, 4.13 and 4.14 partially conflicts with our standard contract.  Please confirm that these items can be part of the contract negotiations with the selected vendor.</t>
  </si>
  <si>
    <r>
      <rPr>
        <sz val="10"/>
        <color rgb="FF000000"/>
        <rFont val="Cambria"/>
        <family val="1"/>
      </rPr>
      <t>Section  3.11 Liquidated Damages.  Please clarify that this would apply only if the delay was through the fault of the vendor and not something beyond the vendors control? (e.g. a 3</t>
    </r>
    <r>
      <rPr>
        <vertAlign val="superscript"/>
        <sz val="10"/>
        <color rgb="FF000000"/>
        <rFont val="Cambria"/>
        <family val="1"/>
      </rPr>
      <t>rd</t>
    </r>
    <r>
      <rPr>
        <sz val="10"/>
        <color rgb="FF000000"/>
        <rFont val="Cambria"/>
        <family val="1"/>
      </rPr>
      <t xml:space="preserve"> party lab interface, the lab company delays testing of the HL7 interface)</t>
    </r>
  </si>
  <si>
    <t>The “Section 9.01 EMR RFP Requirements” spreadsheet of the RFP R28129, the “Priority” Column C is not filled out - is there a more updated version of this spreadsheet that indicates the Must haves, Should haves, and Nice to haves? If different functionality is needed, for each county, please list any differences in requirements.</t>
  </si>
  <si>
    <t>For each county, which external systems are a “must” to integrate with the new EHR?</t>
  </si>
  <si>
    <r>
      <t>F</t>
    </r>
    <r>
      <rPr>
        <sz val="10"/>
        <color rgb="FF000000"/>
        <rFont val="Cambria"/>
        <family val="1"/>
      </rPr>
      <t>or each county, do you have an in-house pharmacy?</t>
    </r>
  </si>
  <si>
    <t xml:space="preserve">What other EHR systems have you already previewed (via demo) related to this RFP or the 2017 RFI?   Has a vendor already been pre-selected for this RFP through the 2017 RFI process? </t>
  </si>
  <si>
    <t>What are the key improvements, each county, is looking for in the new EHR systems?</t>
  </si>
  <si>
    <t>Do all counties connect to the same labs?  Can you provide a list by county of which Labs are a “must” requirement to interface with the EHR?</t>
  </si>
  <si>
    <t>Will all counties participating in this RFP require the same interfaces or will it vary from county to county?   Which interfaces per county (e.g. HIE, Immunization Registry etc.) are a “must” to connect to with the new EHR vs would like to have?</t>
  </si>
  <si>
    <t>Will all counties participating in this RFP require the same functionality or will it vary from county to county depending on services each county offers?  If yes, please list various functionality needed by each county.</t>
  </si>
  <si>
    <t>For each participating County Health Department, let us know if they use separate systems for billing or practice management?</t>
  </si>
  <si>
    <t>Which EHR software, if any, are each of the participating County Health Departments currently using?</t>
  </si>
  <si>
    <t>We define system users as each individual user login/password.  We offer tier-based pricing based upon login (named user).  Can you provide a breakdown by county, of the total number of users who will require access to the system? Of this total, how many are clinicians, clerical and billing staff and how many are full time vs. part time?</t>
  </si>
  <si>
    <t xml:space="preserve">Please see the response to question 20 above. </t>
  </si>
  <si>
    <t xml:space="preserve">At this time, we will not be providing this information to the Offerors.  For those Offerors selected to move on in the selection process, we will provide further information.  Please see the response to question 6 for facility information we are sharing. </t>
  </si>
  <si>
    <t>Social Workers</t>
  </si>
  <si>
    <t xml:space="preserve">The majority of functionality will be similar across the counties although counties may offer some services that are not offered by all counties.  As for services by county, please see tab 3 of this spreadsheet titled "Clinical Services". </t>
  </si>
  <si>
    <t xml:space="preserve">The majority of the interfaces will be the same although counties could have additional systems that they desire to integrate with.  For purposes of responding to the RFP, please see the interfaces listed in Section 9.01 EMR RFP Requirements Final Microsoft Excel Spreadsheet, tab 1, Section  M.  Lab Integration and Section X.  Integration/Interfaces.  We ask the Offerors to use their best judgement at this time in regards to data exchange and one- or two-way integration based on what is commonly integrated.  For Offerors who are selected for further due diligence, deeper conversations can be conducted at that time. </t>
  </si>
  <si>
    <t xml:space="preserve">The 2017 RFI process was performed in order to confirm the requirements for this RFP.  At that time, demos were conducted with approximately five software providers.  No decision has been made regarding any Offeror or solution at this time. </t>
  </si>
  <si>
    <t xml:space="preserve">For purposes of responding to the RFP, please see the interfaces listed in Section 9.01 EMR RFP Requirements Final Microsoft Excel Spreadsheet, tab 1, Section  M.  Lab Integration and Section X.  Integration/Interfaces.  We ask the Offerors to use their best judgement at this time in regards to data exchange and one- or two-way integration based on what is commonly integrated.  For Offerors who are selected for further due diligence, deeper conversations can be conducted at that time. </t>
  </si>
  <si>
    <t>Please see the responses to questions 22, 23 and 112.  Offerors have been provided with the most up-to-date version of the spreadsheet with the RFP.</t>
  </si>
  <si>
    <t xml:space="preserve">The RFP requires that Offerors confirm acceptance of the standard terms.  If there are sections that the Offeror does not agree with, Offeror must address the section and issue as a part of the RFP response.  </t>
  </si>
  <si>
    <t>Yes, that is fine.</t>
  </si>
  <si>
    <t>Correct</t>
  </si>
  <si>
    <t>Please refer to the response to question 23.</t>
  </si>
  <si>
    <t xml:space="preserve">The Procurement Officer will provide the signature page. </t>
  </si>
  <si>
    <t>Requirements spreadsheet does not count as a part of the 25 pages.</t>
  </si>
  <si>
    <t>Nothing.  Please see response to question 112 below.</t>
  </si>
  <si>
    <t xml:space="preserve">The spreadsheet should be uploaded as a Microsoft Excel spreadsheet. The proposal (25 pages) may be uploaded as either a Word document or a PDF. </t>
  </si>
  <si>
    <t>Both</t>
  </si>
  <si>
    <t>No.  The RFP is standalone.</t>
  </si>
  <si>
    <t>For purposes of responding to the RFP, please provide the training options available.  When calculating cost, Offeror may assume centralized training for all sites for any onsite training options.  Please clearly state all assumptions being made in the RFP response.</t>
  </si>
  <si>
    <t xml:space="preserve">This option would work should Offeror determine they do not have sufficient information to provide cost. </t>
  </si>
  <si>
    <t>See responses for 120.01 and 120.02</t>
  </si>
  <si>
    <t>Can we submit the proposals via email?</t>
  </si>
  <si>
    <r>
      <t>Can we perform the tasks (related to RFP) outside USA?</t>
    </r>
    <r>
      <rPr>
        <sz val="10"/>
        <color rgb="FF2F5496"/>
        <rFont val="Cambria"/>
        <family val="1"/>
      </rPr>
      <t xml:space="preserve"> </t>
    </r>
  </si>
  <si>
    <r>
      <t>Whether we need to come over there for meetings?</t>
    </r>
    <r>
      <rPr>
        <sz val="10"/>
        <color rgb="FF2F5496"/>
        <rFont val="Cambria"/>
        <family val="1"/>
      </rPr>
      <t xml:space="preserve"> </t>
    </r>
  </si>
  <si>
    <t>We would assume at least two per county minimum.  If this impacts the cost estimate, be sure to note the assumed number of contacts in total or by county so the Collaborative Group know cost may change if the assumed number changes.</t>
  </si>
  <si>
    <t>At this time, the sunset date for all Collaborative Group members is July 2019 so we are looking at a group implementation of all counties that desire to move forward with the chosen solution.  The method of implementation may vary depending on the selected solution.  For instance, if the selected solution requires a hub/spoke type of arrangement whereby decisions need to be made by committee, the implementation will be one large team.  If the selected solution can be implemented with variations by county, each county may be implementing their own solution at the same time as the other counties who agree to move forward with the selected solution.</t>
  </si>
  <si>
    <t xml:space="preserve">Assume minimum five locations all within the state of Kansas. </t>
  </si>
  <si>
    <t xml:space="preserve">Offerors should assume all functionality is required.  If an Offeror's proposed solution cannot meet a requirement, they should state "No" in the RFP Requirements spreadsheet.  </t>
  </si>
  <si>
    <t>All billing information should be transparent to the client.  Clients should have full visibility of the services and charges they are billed.</t>
  </si>
  <si>
    <t xml:space="preserve">This may be broader than a standard EMR system although we believe some Offerors may be able to provide this functionality.  Therefore, we want to know who can provide this with their proposed solution. </t>
  </si>
  <si>
    <t xml:space="preserve">Does the proposed solution allow for detailed testing instructions or process instructions to be entered into the system for reference? </t>
  </si>
  <si>
    <t>Does the proposed solution have full audit trail capabilities for an action, activity or event within the system?  When something happens in the system, we want to be sure we know who performed the action, when (date/time) and if possible, what changed (the original value to new value).</t>
  </si>
  <si>
    <t>See the response to question 63.00 below.</t>
  </si>
  <si>
    <t>Please elaborate on what this means.  1.17 Core Functions/Modules:  Child Care Licensing.</t>
  </si>
  <si>
    <t xml:space="preserve">Ability to collect pertinent child care information in order to issue a license (permit) to the child care facility.  Ability to track the date issued, renewal date, pertinent contact information, and trigger when inspections of the facility are required. </t>
  </si>
  <si>
    <t xml:space="preserve">Our preference is that the information be included in the spreadsheet if possible.  We tried to limit areas where dual entry would be required.  As far as referencing versus including information multiple times, "yes", please reference where the information is located.  </t>
  </si>
  <si>
    <t xml:space="preserve">See responses to questions 48.01 through 48.02 </t>
  </si>
  <si>
    <t>See response to question 24 above.</t>
  </si>
  <si>
    <t xml:space="preserve">The Collaborate Group desires to have Offeror support during the go-live process.  We have specified onsite support although we leave this up to the individual Offerors to propose a solution they deem appropriate for their solution.  If support can be available remotely (we will be asking references about go-live support and if it was effective), Offerors should communicate that.  Our desire is a seamless go-live. </t>
  </si>
  <si>
    <t>Nurse</t>
  </si>
  <si>
    <t>Family Planning</t>
  </si>
  <si>
    <t>X</t>
  </si>
  <si>
    <t>Targeted Case Management</t>
  </si>
  <si>
    <t xml:space="preserve"> </t>
  </si>
  <si>
    <t>Billing Personnel</t>
  </si>
  <si>
    <t>Dietician</t>
  </si>
  <si>
    <t>Epidemiologists</t>
  </si>
  <si>
    <t>Maternal Health</t>
  </si>
  <si>
    <t>Senior Adult Health</t>
  </si>
  <si>
    <t>Nurse Family Partnership</t>
  </si>
  <si>
    <t>KDHE
Cytocheck</t>
  </si>
  <si>
    <t xml:space="preserve">All demographics, notes, EMR records, health histories, we use an outside Image system (ImageNow) that we would want to pull over, immunization records </t>
  </si>
  <si>
    <t>Zebra printer for labels</t>
  </si>
  <si>
    <t>N/A</t>
  </si>
  <si>
    <t>Yes, FPAR, quarterly reports for grants and monthly DAISEY aggregate data submission</t>
  </si>
  <si>
    <t>Internal mannual entry for AR/AP</t>
  </si>
  <si>
    <t>Contracted insurance companies, Medicaid, Medicare, patients</t>
  </si>
  <si>
    <t>All of it, manual entry</t>
  </si>
  <si>
    <t>We use a clearning house for some electronic billing</t>
  </si>
  <si>
    <t>Maybe</t>
  </si>
  <si>
    <t>To maintain currency with meaningful use standards</t>
  </si>
  <si>
    <t>We want electronic lab resulting</t>
  </si>
  <si>
    <t>Cytocheck, KDHE</t>
  </si>
  <si>
    <t>WebIZ, KHIN and Labs</t>
  </si>
  <si>
    <t>KHIN, LACY</t>
  </si>
  <si>
    <t>PHQ-4, PHQ-7, PHQ-9, GAD-7</t>
  </si>
  <si>
    <t>All</t>
  </si>
  <si>
    <t>Yes.  In addition, we would like the ability to see the balance due on all screens within the EMR at all times as part of the transparent process.</t>
  </si>
  <si>
    <t>Will be using an outside coroner software.</t>
  </si>
  <si>
    <t xml:space="preserve">In Tab 1 in the Requirements Excel workbook- section 1.16, what is the Collaborative looking for in regards to Environmental Health? Can you give any specifics on the functionality needed? </t>
  </si>
  <si>
    <t>County will be sending out labs and want electronic test results</t>
  </si>
  <si>
    <t>Yes - paper logbook</t>
  </si>
  <si>
    <t xml:space="preserve">At this point, demographics data, encounter data, appointments, and client data.  Also possibly some Access databases or other third-party databases. </t>
  </si>
  <si>
    <t>Please see Tab 3 of this spreadsheet titled 3  Clinical Services</t>
  </si>
  <si>
    <t>We bill the coroner via the current EMR system on a monthly basis.</t>
  </si>
  <si>
    <t>NetSmart Insight Software</t>
  </si>
  <si>
    <t>KDHE, Stormont Vail</t>
  </si>
  <si>
    <t xml:space="preserve">An actual EMR with good reporting on encounters and billing/receivables information. </t>
  </si>
  <si>
    <t>$375,000 to $400,000.  County had a large decrease in claims paid from 2016 to 2017 so hard to give a set number.</t>
  </si>
  <si>
    <t>Possibly. Although no plans to currently use.</t>
  </si>
  <si>
    <t>TB Indigent Grant</t>
  </si>
  <si>
    <t>2 - Group NPIs, 1 - Billing provider</t>
  </si>
  <si>
    <t>Patients, Aetna, Amerigroup, BCBS, Century, Coventry, Medicaid, Medicare, RRMedicare, Sunflower, United Commercial, United Health Care, UMR, employers, the coronor, and various contract payers.</t>
  </si>
  <si>
    <t>Not being able to process multiple recoupments on the same claim or make corrections on a recoupment. Having to manipulate data to create a paper billing. Would like to be able to just print paper claims.</t>
  </si>
  <si>
    <t>Yes, we currently go through a clearinghouse.</t>
  </si>
  <si>
    <t>Not planned.</t>
  </si>
  <si>
    <t>A beginning Accounts Receivable balance that equals the ending balance from the previous period.</t>
  </si>
  <si>
    <t>Ability to submit orders and receive results back electronically.</t>
  </si>
  <si>
    <t>Chosen EMR should have bi-directional HL7 interface and interface with KHIN and WebIZ.</t>
  </si>
  <si>
    <t>Maybe HKHE's CCL reporting system</t>
  </si>
  <si>
    <t>What lab was ordered, when, by whom.  When lab was drawn and by whom. Where the test was sent to be evaluated.  When the lab tests were performed and by what lab.  Results of the lab test.</t>
  </si>
  <si>
    <t>The system needs to automatically input the data from the system into the labs system or from the lab into the system.  This can be done by having county staff hit a submit button, but it would be preferred to have these exchanges happen on a schedule without intervention from county staff.  County staff should not have to enter anything into the lab system or enter results from the lab system into the EMR.</t>
  </si>
  <si>
    <t>Actual usable data</t>
  </si>
  <si>
    <t>Unsure</t>
  </si>
  <si>
    <t xml:space="preserve">See the response to question 49.00 above. </t>
  </si>
  <si>
    <t>System Administrator</t>
  </si>
  <si>
    <t>Backup System Administrator</t>
  </si>
  <si>
    <t>County IT Assistance</t>
  </si>
  <si>
    <t>EH Professionals</t>
  </si>
  <si>
    <t>Licensed Practical Nurse (LPN)</t>
  </si>
  <si>
    <t>Nurse Practioner (NP)</t>
  </si>
  <si>
    <t>Registered Nurse (RN)</t>
  </si>
  <si>
    <t>Communicable Diseases</t>
  </si>
  <si>
    <t>Home Visitation - Moms and Babies</t>
  </si>
  <si>
    <t>Sexually Transmitted Infection (STI)</t>
  </si>
  <si>
    <t>Sexually Transmitted Disease (STD)</t>
  </si>
  <si>
    <t xml:space="preserve">There are two forms the Procurement Officer needs completed and returned.  Both are included with the responses to Offeror questions.  The first, Section 9.03 Proposal Form Authorized Signature, is the form several Offerors asked about.  The second is another form that should have been included with the RFP, Section 9.04 Debarment Suspension Certification.  </t>
  </si>
  <si>
    <t>We have provided a document, Section 9.05 Billing Workflow, which provides further information about the billing process for our county.</t>
  </si>
  <si>
    <t>PHClinic by KIPHS, Inc.</t>
  </si>
  <si>
    <t xml:space="preserve">265,800 patient records from the current system. </t>
  </si>
  <si>
    <t>Yes, Gen-Probe, HemoCue, McKesson</t>
  </si>
  <si>
    <t>Netsmart Insight version 8.0.0.24</t>
  </si>
  <si>
    <t>KDHE, Lab Corp, Cytocheck, Quest,</t>
  </si>
  <si>
    <t>Adhoc reporting and improved population health informatics</t>
  </si>
  <si>
    <t>No in-house pharmacy but we do dispense medications</t>
  </si>
  <si>
    <t>Maybe.</t>
  </si>
  <si>
    <t>Not outlined but standard requirements for acute care setting</t>
  </si>
  <si>
    <t>Possibly</t>
  </si>
  <si>
    <t xml:space="preserve">Possibly as permitted in 45 CFR 164.502. </t>
  </si>
  <si>
    <t>Standard billing process for an acute care setting</t>
  </si>
  <si>
    <t>Governmental and private insurances, 3rd party payors</t>
  </si>
  <si>
    <t>Timely follow-up</t>
  </si>
  <si>
    <t>Accurate billing submissions, everything that is standard in a revenue cycle management process</t>
  </si>
  <si>
    <t>We have already met several of them though they are not required.</t>
  </si>
  <si>
    <t>Full integration</t>
  </si>
  <si>
    <t>No we want lab to send results to us but we want to send lab requistions to them.</t>
  </si>
  <si>
    <t>Lab Corp, KDHE, Quest</t>
  </si>
  <si>
    <t>Bidirectional interface</t>
  </si>
  <si>
    <t>Preventative Health Screenings, Lead, Edinburgh, SBIRT</t>
  </si>
  <si>
    <t xml:space="preserve">Is it acceptable to upload a PDF as the electronic copy? </t>
  </si>
  <si>
    <t>$489,439 for all payors</t>
  </si>
  <si>
    <t>Prenatal</t>
  </si>
  <si>
    <t>Teen Pregnancy Targeted Case Mgmt</t>
  </si>
  <si>
    <t>1 HD, 2 Buildings</t>
  </si>
  <si>
    <t>NetSmart Insight</t>
  </si>
  <si>
    <t>Might be nice although not sure how much it would be used.</t>
  </si>
  <si>
    <t>Accurate, timely information</t>
  </si>
  <si>
    <t>Edinburgh, ASQ</t>
  </si>
  <si>
    <t>Fiscal Analyst/Billing</t>
  </si>
  <si>
    <t>Intern(s)</t>
  </si>
  <si>
    <t>Pharmacist</t>
  </si>
  <si>
    <t>Other</t>
  </si>
  <si>
    <t xml:space="preserve">Immunizations </t>
  </si>
  <si>
    <t>Travel Vaccines</t>
  </si>
  <si>
    <t>Well woman exams/ Pap Tests</t>
  </si>
  <si>
    <t>Vaginitis, yeast infections, and urinary tract infections (UTI) testing</t>
  </si>
  <si>
    <t>Pregnancy Testing</t>
  </si>
  <si>
    <t xml:space="preserve">Birth control starts and refills IUD insertion and removal, nexplanon insertion and removal, depo injections </t>
  </si>
  <si>
    <t>Colposcopy</t>
  </si>
  <si>
    <t>Physicals/KanBe Healthy</t>
  </si>
  <si>
    <t>B12 Shots</t>
  </si>
  <si>
    <t>Hemoglobin Checks</t>
  </si>
  <si>
    <t>Lead Testing</t>
  </si>
  <si>
    <t>Blood Pressure Checks</t>
  </si>
  <si>
    <t>Loop Electrosurgical Excision Procedure (LEEP)</t>
  </si>
  <si>
    <t>Tuberculosis (TB) Testing</t>
  </si>
  <si>
    <t>Note:  County 2 only listed existing system users.  Additional users could be added in future.</t>
  </si>
  <si>
    <t>Existing EMR data to the extent reasonably possible.</t>
  </si>
  <si>
    <t>NetSmart Insight Version 8.0.0.69</t>
  </si>
  <si>
    <t xml:space="preserve">NetSmart Insight  </t>
  </si>
  <si>
    <t>Currently no, but the capability is desired in the future.  We currently send labs (Paps) to a local hospital and KDHE (STIs).</t>
  </si>
  <si>
    <t>No, we just use 837 professional</t>
  </si>
  <si>
    <t>$464,000 for 2017</t>
  </si>
  <si>
    <t>This capacity would be ideal but would need more discussion on what this mean and how does it look like</t>
  </si>
  <si>
    <t>Posting payments and re-working rejected claims</t>
  </si>
  <si>
    <t>More streamline billing processes</t>
  </si>
  <si>
    <t>Currently, LDCHD pays for its own but would be interested in the future</t>
  </si>
  <si>
    <t>Currently process all claims out of Insight</t>
  </si>
  <si>
    <t>County bills all insurance companies</t>
  </si>
  <si>
    <t>Currently, county pays for its own but would be interested in the future</t>
  </si>
  <si>
    <t>Uses a third party vendor for IT support</t>
  </si>
  <si>
    <t>It would be ideal if the system aligns with these certifications but, we believe,  not essential for Kansas at this point</t>
  </si>
  <si>
    <t>County does not currently connect to other labs electronically but the capability is desired in the future.  We currently send labs (Paps) to local hospital and KDHE (STIs)</t>
  </si>
  <si>
    <t xml:space="preserve">More general for as in a bi-directional interface is needed.  Currently, we interface with KS WebIZ </t>
  </si>
  <si>
    <t>Counties case management programs use these assessments/screenings:  Edinburg, HOME, ASQ, KIPS</t>
  </si>
  <si>
    <t>Currently hosted so N/A</t>
  </si>
  <si>
    <t>Access to all data.</t>
  </si>
  <si>
    <t xml:space="preserve">Unsure. </t>
  </si>
  <si>
    <t>WIC</t>
  </si>
  <si>
    <t>Outsourced</t>
  </si>
  <si>
    <t>HIV Testing and Counseling</t>
  </si>
  <si>
    <t>WIC Nutrition</t>
  </si>
  <si>
    <t xml:space="preserve">Please see individual county responses to the right. </t>
  </si>
  <si>
    <t>Netsmart Insight version 8.0.0.25</t>
  </si>
  <si>
    <t>KDHE and possibly some others…</t>
  </si>
  <si>
    <t>Ease of use, eligibility checker, patient portal, intuitive decision assistance, KHIN integratin, WebIZ integration, and dashboards.</t>
  </si>
  <si>
    <t>Allows for a kiosk and mobile registering.</t>
  </si>
  <si>
    <t>Strong functionality as required including reporting and dashboards.</t>
  </si>
  <si>
    <t>No-we dispense State meds</t>
  </si>
  <si>
    <t xml:space="preserve">Not currently but possibly in the future. </t>
  </si>
  <si>
    <t>TBD</t>
  </si>
  <si>
    <t>HIE, CCD</t>
  </si>
  <si>
    <t xml:space="preserve">Please see the response to question 8.00 above. </t>
  </si>
  <si>
    <t>All in-house.</t>
  </si>
  <si>
    <t>We are not providing facility names at this point.  The number of facilities is responded to in question 6.00 above.  As for services provided, please see Tab 3 Clinical Services.</t>
  </si>
  <si>
    <t xml:space="preserve">No.   </t>
  </si>
  <si>
    <t>DAISEY reports</t>
  </si>
  <si>
    <t>All electronic submissions and remittals and payments</t>
  </si>
  <si>
    <t>Yes medications get distributed and Yes, we want to have a fully integrated eMAR</t>
  </si>
  <si>
    <t>County I</t>
  </si>
  <si>
    <t>County II</t>
  </si>
  <si>
    <t>County III</t>
  </si>
  <si>
    <t>County IV</t>
  </si>
  <si>
    <t>County 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</si>
</sst>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0.0"/>
  </numFmts>
  <fonts count="18" x14ac:knownFonts="1">
    <font>
      <sz val="11"/>
      <color theme="1"/>
      <name val="Calibri"/>
      <family val="2"/>
      <scheme val="minor"/>
    </font>
    <font>
      <b/>
      <sz val="11"/>
      <color theme="1"/>
      <name val="Cambria"/>
      <family val="1"/>
    </font>
    <font>
      <sz val="10"/>
      <color theme="1"/>
      <name val="Cambria"/>
      <family val="1"/>
    </font>
    <font>
      <sz val="10"/>
      <color theme="8" tint="-0.249977111117893"/>
      <name val="Cambria"/>
      <family val="1"/>
    </font>
    <font>
      <b/>
      <sz val="10"/>
      <color theme="1"/>
      <name val="Cambria"/>
      <family val="1"/>
    </font>
    <font>
      <sz val="10"/>
      <color rgb="FF000000"/>
      <name val="Cambria"/>
      <family val="1"/>
    </font>
    <font>
      <vertAlign val="superscript"/>
      <sz val="10"/>
      <color rgb="FF000000"/>
      <name val="Cambria"/>
      <family val="1"/>
    </font>
    <font>
      <sz val="10"/>
      <name val="Cambria"/>
      <family val="1"/>
    </font>
    <font>
      <b/>
      <sz val="10"/>
      <color theme="0"/>
      <name val="Cambria"/>
      <family val="1"/>
    </font>
    <font>
      <sz val="10"/>
      <color rgb="FFFF0000"/>
      <name val="Cambria"/>
      <family val="1"/>
    </font>
    <font>
      <sz val="10"/>
      <color rgb="FF2F5496"/>
      <name val="Cambria"/>
      <family val="1"/>
    </font>
    <font>
      <sz val="10"/>
      <color rgb="FF2F5597"/>
      <name val="Cambria"/>
      <family val="1"/>
    </font>
    <font>
      <b/>
      <sz val="11"/>
      <name val="Cambria"/>
      <family val="1"/>
    </font>
    <font>
      <b/>
      <sz val="10"/>
      <color theme="8" tint="-0.249977111117893"/>
      <name val="Cambria"/>
      <family val="1"/>
    </font>
    <font>
      <sz val="11"/>
      <color theme="1"/>
      <name val="Cambria"/>
      <family val="1"/>
    </font>
    <font>
      <sz val="10"/>
      <color theme="4"/>
      <name val="Cambria"/>
      <family val="1"/>
    </font>
    <font>
      <b/>
      <i/>
      <sz val="10"/>
      <color theme="1"/>
      <name val="Cambria"/>
      <family val="1"/>
    </font>
    <font>
      <b/>
      <i/>
      <sz val="11"/>
      <color theme="1"/>
      <name val="Calibri"/>
      <family val="2"/>
      <scheme val="minor"/>
    </font>
  </fonts>
  <fills count="3">
    <fill>
      <patternFill patternType="none"/>
    </fill>
    <fill>
      <patternFill patternType="gray125"/>
    </fill>
    <fill>
      <patternFill patternType="solid">
        <fgColor theme="9" tint="-0.499984740745262"/>
        <bgColor indexed="64"/>
      </patternFill>
    </fill>
  </fills>
  <borders count="2">
    <border>
      <left/>
      <right/>
      <top/>
      <bottom/>
      <diagonal/>
    </border>
    <border>
      <left/>
      <right/>
      <top style="thin">
        <color indexed="64"/>
      </top>
      <bottom style="double">
        <color indexed="64"/>
      </bottom>
      <diagonal/>
    </border>
  </borders>
  <cellStyleXfs count="1">
    <xf numFmtId="0" fontId="0" fillId="0" borderId="0"/>
  </cellStyleXfs>
  <cellXfs count="73">
    <xf numFmtId="0" fontId="0" fillId="0" borderId="0" xfId="0"/>
    <xf numFmtId="0" fontId="1" fillId="0" borderId="0" xfId="0" applyFont="1"/>
    <xf numFmtId="2" fontId="1" fillId="0" borderId="0" xfId="0" applyNumberFormat="1" applyFont="1" applyAlignment="1">
      <alignment horizontal="center" vertical="center"/>
    </xf>
    <xf numFmtId="2" fontId="2" fillId="0" borderId="0" xfId="0" applyNumberFormat="1" applyFont="1" applyAlignment="1">
      <alignment horizontal="center" vertical="center"/>
    </xf>
    <xf numFmtId="0" fontId="2" fillId="0" borderId="0" xfId="0" applyFont="1" applyAlignment="1">
      <alignment horizontal="left" vertical="center" wrapText="1"/>
    </xf>
    <xf numFmtId="0" fontId="2" fillId="0" borderId="0" xfId="0" applyFont="1"/>
    <xf numFmtId="0" fontId="2" fillId="0" borderId="0" xfId="0" applyFont="1" applyAlignment="1">
      <alignment wrapText="1"/>
    </xf>
    <xf numFmtId="0" fontId="2" fillId="0" borderId="0" xfId="0" applyFont="1" applyAlignment="1">
      <alignment horizontal="centerContinuous" vertical="center" wrapText="1"/>
    </xf>
    <xf numFmtId="0" fontId="3" fillId="0" borderId="0" xfId="0" applyFont="1" applyAlignment="1">
      <alignment horizontal="centerContinuous" vertical="center" wrapText="1"/>
    </xf>
    <xf numFmtId="0" fontId="5" fillId="0" borderId="0" xfId="0" applyFont="1" applyAlignment="1">
      <alignment vertical="center" wrapText="1"/>
    </xf>
    <xf numFmtId="2" fontId="4" fillId="0" borderId="0" xfId="0" applyNumberFormat="1" applyFont="1" applyAlignment="1">
      <alignment horizontal="left" vertical="center"/>
    </xf>
    <xf numFmtId="0" fontId="2" fillId="0" borderId="0" xfId="0" applyFont="1" applyBorder="1" applyAlignment="1">
      <alignment wrapText="1"/>
    </xf>
    <xf numFmtId="0" fontId="2" fillId="0" borderId="0" xfId="0" applyFont="1" applyBorder="1" applyAlignment="1">
      <alignment horizontal="left" vertical="center" wrapText="1"/>
    </xf>
    <xf numFmtId="0" fontId="2" fillId="0" borderId="0" xfId="0" applyFont="1" applyBorder="1" applyAlignment="1">
      <alignment horizontal="left" vertical="justify" wrapText="1"/>
    </xf>
    <xf numFmtId="0" fontId="7" fillId="0" borderId="0" xfId="0" applyFont="1" applyBorder="1" applyAlignment="1">
      <alignment wrapText="1"/>
    </xf>
    <xf numFmtId="0" fontId="7" fillId="0" borderId="0" xfId="0" applyFont="1" applyFill="1" applyBorder="1" applyAlignment="1">
      <alignment wrapText="1"/>
    </xf>
    <xf numFmtId="0" fontId="2" fillId="0" borderId="0" xfId="0" applyFont="1" applyAlignment="1">
      <alignment vertical="center" wrapText="1"/>
    </xf>
    <xf numFmtId="0" fontId="4" fillId="0" borderId="0" xfId="0" applyFont="1" applyAlignment="1">
      <alignment wrapText="1"/>
    </xf>
    <xf numFmtId="0" fontId="4" fillId="0" borderId="0" xfId="0" applyFont="1" applyAlignment="1">
      <alignment horizontal="centerContinuous" vertical="center" wrapText="1"/>
    </xf>
    <xf numFmtId="0" fontId="4" fillId="0" borderId="0" xfId="0" applyFont="1"/>
    <xf numFmtId="2" fontId="4" fillId="0" borderId="0" xfId="0" applyNumberFormat="1" applyFont="1" applyAlignment="1">
      <alignment horizontal="center" vertical="center"/>
    </xf>
    <xf numFmtId="2" fontId="8" fillId="2" borderId="0" xfId="0" applyNumberFormat="1" applyFont="1" applyFill="1" applyAlignment="1">
      <alignment horizontal="center" vertical="center" wrapText="1"/>
    </xf>
    <xf numFmtId="0" fontId="8" fillId="2" borderId="0" xfId="0" applyFont="1" applyFill="1" applyAlignment="1">
      <alignment horizontal="center" vertical="center" wrapText="1"/>
    </xf>
    <xf numFmtId="0" fontId="8" fillId="2" borderId="0" xfId="0" applyFont="1" applyFill="1" applyAlignment="1">
      <alignment horizontal="centerContinuous" vertical="center" wrapText="1"/>
    </xf>
    <xf numFmtId="0" fontId="4" fillId="0" borderId="0" xfId="0" applyFont="1" applyAlignment="1">
      <alignment horizontal="center" vertical="center" wrapText="1"/>
    </xf>
    <xf numFmtId="0" fontId="2" fillId="0" borderId="0" xfId="0" applyFont="1" applyBorder="1" applyAlignment="1">
      <alignment vertical="center" wrapText="1"/>
    </xf>
    <xf numFmtId="0" fontId="2" fillId="0" borderId="0" xfId="0" applyFont="1" applyBorder="1" applyAlignment="1">
      <alignment vertical="justify" wrapText="1"/>
    </xf>
    <xf numFmtId="0" fontId="10" fillId="0" borderId="0" xfId="0" applyFont="1" applyAlignment="1">
      <alignment vertical="center"/>
    </xf>
    <xf numFmtId="164" fontId="4" fillId="0" borderId="0" xfId="0" applyNumberFormat="1" applyFont="1" applyAlignment="1">
      <alignment horizontal="center" vertical="center" wrapText="1"/>
    </xf>
    <xf numFmtId="164" fontId="3" fillId="0" borderId="0" xfId="0" applyNumberFormat="1" applyFont="1" applyAlignment="1">
      <alignment horizontal="center" vertical="center" wrapText="1"/>
    </xf>
    <xf numFmtId="164" fontId="2" fillId="0" borderId="0" xfId="0" applyNumberFormat="1" applyFont="1" applyAlignment="1">
      <alignment horizontal="center" vertical="center" wrapText="1"/>
    </xf>
    <xf numFmtId="0" fontId="2" fillId="0" borderId="0" xfId="0" applyFont="1" applyFill="1" applyAlignment="1">
      <alignment horizontal="left" vertical="center" wrapText="1"/>
    </xf>
    <xf numFmtId="2" fontId="2" fillId="0" borderId="0" xfId="0" applyNumberFormat="1" applyFont="1" applyFill="1" applyAlignment="1">
      <alignment horizontal="center" vertical="center"/>
    </xf>
    <xf numFmtId="0" fontId="5" fillId="0" borderId="0" xfId="0" applyFont="1" applyAlignment="1">
      <alignment horizontal="left" vertical="center" wrapText="1"/>
    </xf>
    <xf numFmtId="0" fontId="4" fillId="0" borderId="0" xfId="0" applyFont="1" applyAlignment="1">
      <alignment vertical="center" wrapText="1"/>
    </xf>
    <xf numFmtId="0" fontId="7" fillId="0" borderId="0" xfId="0" applyFont="1" applyBorder="1" applyAlignment="1">
      <alignment vertical="center" wrapText="1"/>
    </xf>
    <xf numFmtId="0" fontId="7" fillId="0" borderId="0" xfId="0" applyFont="1" applyFill="1" applyBorder="1" applyAlignment="1">
      <alignment vertical="center" wrapText="1"/>
    </xf>
    <xf numFmtId="0" fontId="9" fillId="0" borderId="0" xfId="0" applyFont="1" applyAlignment="1">
      <alignment vertical="top" wrapText="1"/>
    </xf>
    <xf numFmtId="0" fontId="3" fillId="0" borderId="0" xfId="0" applyFont="1" applyAlignment="1">
      <alignment horizontal="center" vertical="center" wrapText="1"/>
    </xf>
    <xf numFmtId="0" fontId="12" fillId="0" borderId="0" xfId="0" applyFont="1" applyAlignment="1">
      <alignment horizontal="right" vertical="center" wrapText="1"/>
    </xf>
    <xf numFmtId="0" fontId="7" fillId="0" borderId="0" xfId="0" applyFont="1" applyAlignment="1">
      <alignment wrapText="1"/>
    </xf>
    <xf numFmtId="0" fontId="7" fillId="0" borderId="0" xfId="0" applyFont="1"/>
    <xf numFmtId="0" fontId="12" fillId="0" borderId="0" xfId="0" applyFont="1"/>
    <xf numFmtId="0" fontId="13" fillId="0" borderId="0" xfId="0" applyFont="1"/>
    <xf numFmtId="0" fontId="3" fillId="0" borderId="0" xfId="0" applyFont="1" applyAlignment="1">
      <alignment wrapText="1"/>
    </xf>
    <xf numFmtId="0" fontId="3" fillId="0" borderId="0" xfId="0" applyFont="1"/>
    <xf numFmtId="0" fontId="14" fillId="0" borderId="0" xfId="0" applyFont="1"/>
    <xf numFmtId="0" fontId="2" fillId="0" borderId="0" xfId="0" applyFont="1" applyAlignment="1">
      <alignment vertical="top"/>
    </xf>
    <xf numFmtId="2" fontId="2" fillId="0" borderId="0" xfId="0" applyNumberFormat="1" applyFont="1" applyAlignment="1">
      <alignment horizontal="center"/>
    </xf>
    <xf numFmtId="164" fontId="7" fillId="0" borderId="0" xfId="0" applyNumberFormat="1" applyFont="1" applyAlignment="1">
      <alignment horizontal="center" vertical="center" wrapText="1"/>
    </xf>
    <xf numFmtId="164" fontId="12" fillId="0" borderId="1" xfId="0" applyNumberFormat="1" applyFont="1" applyBorder="1" applyAlignment="1">
      <alignment horizontal="center" vertical="center" wrapText="1"/>
    </xf>
    <xf numFmtId="0" fontId="15" fillId="0" borderId="0" xfId="0" applyFont="1" applyAlignment="1">
      <alignment horizontal="centerContinuous" vertical="center" wrapText="1"/>
    </xf>
    <xf numFmtId="0" fontId="15" fillId="0" borderId="0" xfId="0" applyFont="1" applyAlignment="1">
      <alignment horizontal="left" vertical="center" wrapText="1"/>
    </xf>
    <xf numFmtId="0" fontId="15" fillId="0" borderId="0" xfId="0" applyFont="1" applyAlignment="1">
      <alignment horizontal="center" vertical="center" wrapText="1"/>
    </xf>
    <xf numFmtId="6" fontId="15" fillId="0" borderId="0" xfId="0" applyNumberFormat="1" applyFont="1" applyAlignment="1">
      <alignment horizontal="center" vertical="center" wrapText="1"/>
    </xf>
    <xf numFmtId="0" fontId="3" fillId="0" borderId="0" xfId="0" applyFont="1" applyAlignment="1">
      <alignment horizontal="center" vertical="center" wrapText="1"/>
    </xf>
    <xf numFmtId="0" fontId="3" fillId="0" borderId="0" xfId="0" applyFont="1" applyFill="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15" fillId="0" borderId="0" xfId="0" applyFont="1" applyFill="1" applyAlignment="1">
      <alignment horizontal="center" vertical="center" wrapText="1"/>
    </xf>
    <xf numFmtId="0" fontId="3" fillId="0" borderId="0" xfId="0" applyFont="1" applyAlignment="1">
      <alignment vertical="center" wrapText="1"/>
    </xf>
    <xf numFmtId="0" fontId="3" fillId="0" borderId="0" xfId="0" applyFont="1" applyFill="1" applyAlignment="1">
      <alignment vertical="center" wrapText="1"/>
    </xf>
    <xf numFmtId="0" fontId="2" fillId="0" borderId="0" xfId="0" applyFont="1" applyAlignment="1">
      <alignment horizontal="center" vertical="center"/>
    </xf>
    <xf numFmtId="0" fontId="14" fillId="0" borderId="0" xfId="0" applyFont="1" applyAlignment="1">
      <alignment horizontal="center" vertical="center"/>
    </xf>
    <xf numFmtId="0" fontId="15" fillId="0" borderId="0" xfId="0" applyFont="1" applyFill="1" applyAlignment="1">
      <alignment horizontal="centerContinuous"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15" fillId="0" borderId="0" xfId="0" applyFont="1" applyAlignment="1">
      <alignment horizontal="center" vertical="center" wrapText="1"/>
    </xf>
    <xf numFmtId="0" fontId="0" fillId="0" borderId="0" xfId="0" applyAlignment="1">
      <alignment horizontal="center" vertical="center" wrapText="1"/>
    </xf>
    <xf numFmtId="0" fontId="15" fillId="0" borderId="0" xfId="0" applyFont="1" applyFill="1" applyAlignment="1">
      <alignment horizontal="center" vertical="center" wrapText="1"/>
    </xf>
    <xf numFmtId="164" fontId="3" fillId="0" borderId="0" xfId="0" applyNumberFormat="1" applyFont="1" applyAlignment="1">
      <alignment horizontal="center" vertical="center" wrapText="1"/>
    </xf>
    <xf numFmtId="2" fontId="16" fillId="0" borderId="0" xfId="0" applyNumberFormat="1" applyFont="1" applyAlignment="1">
      <alignment horizontal="left" vertical="center" wrapText="1"/>
    </xf>
    <xf numFmtId="0" fontId="17"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ycokck-my.sharepoint.com/personal/lynnewilson_wycokck_org/Documents/Community%20Services/Electronic%20Health%20Record%20-%20Patient%20Mgmt%20Sys/Older%20versions/EMR%20RFP%20Ques%20Responses%20-%20Shawnee%20Ct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RFP Questions"/>
      <sheetName val="2 Personnel Roles"/>
      <sheetName val="3  Clinical Services"/>
    </sheetNames>
    <sheetDataSet>
      <sheetData sheetId="0"/>
      <sheetData sheetId="1">
        <row r="37">
          <cell r="F37">
            <v>35</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32"/>
  <sheetViews>
    <sheetView tabSelected="1" topLeftCell="A5" workbookViewId="0">
      <pane xSplit="2" ySplit="1" topLeftCell="C44" activePane="bottomRight" state="frozen"/>
      <selection activeCell="A5" sqref="A5"/>
      <selection pane="topRight" activeCell="C5" sqref="C5"/>
      <selection pane="bottomLeft" activeCell="A6" sqref="A6"/>
      <selection pane="bottomRight" activeCell="A47" sqref="A47"/>
    </sheetView>
  </sheetViews>
  <sheetFormatPr defaultColWidth="9.1796875" defaultRowHeight="12.5" x14ac:dyDescent="0.25"/>
  <cols>
    <col min="1" max="1" width="9.1796875" style="3" customWidth="1"/>
    <col min="2" max="2" width="56.453125" style="16" customWidth="1"/>
    <col min="3" max="3" width="33.26953125" style="7" customWidth="1"/>
    <col min="4" max="6" width="30.7265625" style="7" customWidth="1"/>
    <col min="7" max="8" width="30.7265625" style="57" customWidth="1"/>
    <col min="9" max="16384" width="9.1796875" style="5"/>
  </cols>
  <sheetData>
    <row r="1" spans="1:8" s="19" customFormat="1" x14ac:dyDescent="0.25">
      <c r="A1" s="10" t="s">
        <v>0</v>
      </c>
      <c r="B1" s="34"/>
      <c r="C1" s="18"/>
      <c r="D1" s="18"/>
      <c r="E1" s="18"/>
      <c r="F1" s="18"/>
      <c r="G1" s="24"/>
      <c r="H1" s="24"/>
    </row>
    <row r="2" spans="1:8" s="19" customFormat="1" x14ac:dyDescent="0.25">
      <c r="A2" s="10" t="s">
        <v>1</v>
      </c>
      <c r="B2" s="34"/>
      <c r="C2" s="18"/>
      <c r="D2" s="18"/>
      <c r="E2" s="18"/>
      <c r="F2" s="18"/>
      <c r="G2" s="24"/>
      <c r="H2" s="24"/>
    </row>
    <row r="3" spans="1:8" s="19" customFormat="1" x14ac:dyDescent="0.25">
      <c r="A3" s="20"/>
      <c r="B3" s="34"/>
      <c r="C3" s="18"/>
      <c r="D3" s="18"/>
      <c r="E3" s="18"/>
      <c r="F3" s="18"/>
      <c r="G3" s="24"/>
      <c r="H3" s="24"/>
    </row>
    <row r="4" spans="1:8" s="19" customFormat="1" x14ac:dyDescent="0.25">
      <c r="A4" s="20"/>
      <c r="B4" s="34"/>
      <c r="C4" s="18"/>
      <c r="D4" s="18"/>
      <c r="E4" s="18"/>
      <c r="F4" s="18"/>
      <c r="G4" s="24"/>
      <c r="H4" s="24"/>
    </row>
    <row r="5" spans="1:8" s="24" customFormat="1" ht="40.5" customHeight="1" x14ac:dyDescent="0.35">
      <c r="A5" s="21"/>
      <c r="B5" s="22"/>
      <c r="C5" s="23" t="s">
        <v>14</v>
      </c>
      <c r="D5" s="23" t="s">
        <v>456</v>
      </c>
      <c r="E5" s="23" t="s">
        <v>457</v>
      </c>
      <c r="F5" s="23" t="s">
        <v>458</v>
      </c>
      <c r="G5" s="22" t="s">
        <v>459</v>
      </c>
      <c r="H5" s="22" t="s">
        <v>460</v>
      </c>
    </row>
    <row r="6" spans="1:8" ht="37.5" x14ac:dyDescent="0.25">
      <c r="A6" s="32">
        <v>1</v>
      </c>
      <c r="B6" s="31" t="s">
        <v>2</v>
      </c>
      <c r="C6" s="59">
        <f>SUM(D6:H6)</f>
        <v>13</v>
      </c>
      <c r="D6" s="51">
        <v>5</v>
      </c>
      <c r="E6" s="51">
        <v>2</v>
      </c>
      <c r="F6" s="51">
        <v>2</v>
      </c>
      <c r="G6" s="38">
        <v>1</v>
      </c>
      <c r="H6" s="53">
        <v>3</v>
      </c>
    </row>
    <row r="7" spans="1:8" ht="25" x14ac:dyDescent="0.25">
      <c r="A7" s="32">
        <v>2</v>
      </c>
      <c r="B7" s="31" t="s">
        <v>4</v>
      </c>
      <c r="C7" s="59">
        <f>SUM(D7:H7)</f>
        <v>186</v>
      </c>
      <c r="D7" s="51">
        <v>65</v>
      </c>
      <c r="E7" s="51">
        <v>21</v>
      </c>
      <c r="F7" s="51">
        <v>30</v>
      </c>
      <c r="G7" s="38">
        <f>'[1]2 Personnel Roles'!F37</f>
        <v>35</v>
      </c>
      <c r="H7" s="53">
        <v>35</v>
      </c>
    </row>
    <row r="8" spans="1:8" ht="37.5" x14ac:dyDescent="0.25">
      <c r="A8" s="32">
        <v>3</v>
      </c>
      <c r="B8" s="31" t="s">
        <v>3</v>
      </c>
      <c r="C8" s="69" t="s">
        <v>330</v>
      </c>
      <c r="D8" s="69"/>
      <c r="E8" s="69"/>
      <c r="F8" s="69"/>
      <c r="G8" s="69"/>
      <c r="H8" s="69"/>
    </row>
    <row r="9" spans="1:8" ht="62.5" x14ac:dyDescent="0.25">
      <c r="A9" s="32">
        <v>4</v>
      </c>
      <c r="B9" s="31" t="s">
        <v>5</v>
      </c>
      <c r="C9" s="59" t="s">
        <v>439</v>
      </c>
      <c r="D9" s="51" t="s">
        <v>308</v>
      </c>
      <c r="E9" s="53" t="s">
        <v>414</v>
      </c>
      <c r="F9" s="53" t="s">
        <v>414</v>
      </c>
      <c r="G9" s="56" t="s">
        <v>329</v>
      </c>
      <c r="H9" s="53" t="s">
        <v>366</v>
      </c>
    </row>
    <row r="10" spans="1:8" ht="25" x14ac:dyDescent="0.25">
      <c r="A10" s="32">
        <v>5</v>
      </c>
      <c r="B10" s="31" t="s">
        <v>6</v>
      </c>
      <c r="C10" s="59" t="s">
        <v>439</v>
      </c>
      <c r="D10" s="51" t="s">
        <v>197</v>
      </c>
      <c r="E10" s="51" t="s">
        <v>198</v>
      </c>
      <c r="F10" s="51" t="s">
        <v>197</v>
      </c>
      <c r="G10" s="56" t="s">
        <v>328</v>
      </c>
      <c r="H10" s="58" t="s">
        <v>367</v>
      </c>
    </row>
    <row r="11" spans="1:8" ht="25" x14ac:dyDescent="0.25">
      <c r="A11" s="32">
        <v>6</v>
      </c>
      <c r="B11" s="31" t="s">
        <v>7</v>
      </c>
      <c r="C11" s="59" t="s">
        <v>439</v>
      </c>
      <c r="D11" s="51">
        <v>2</v>
      </c>
      <c r="E11" s="51">
        <v>1</v>
      </c>
      <c r="F11" s="51" t="s">
        <v>390</v>
      </c>
      <c r="G11" s="38">
        <v>3</v>
      </c>
      <c r="H11" s="58">
        <v>1</v>
      </c>
    </row>
    <row r="12" spans="1:8" ht="37.5" x14ac:dyDescent="0.25">
      <c r="A12" s="3">
        <v>7</v>
      </c>
      <c r="B12" s="4" t="s">
        <v>326</v>
      </c>
      <c r="C12" s="67" t="s">
        <v>120</v>
      </c>
      <c r="D12" s="67"/>
      <c r="E12" s="67"/>
      <c r="F12" s="67"/>
      <c r="G12" s="67"/>
      <c r="H12" s="67"/>
    </row>
    <row r="13" spans="1:8" ht="37.5" x14ac:dyDescent="0.25">
      <c r="A13" s="32">
        <v>8</v>
      </c>
      <c r="B13" s="4" t="s">
        <v>8</v>
      </c>
      <c r="C13" s="59" t="s">
        <v>439</v>
      </c>
      <c r="D13" s="52" t="s">
        <v>325</v>
      </c>
      <c r="E13" s="53" t="s">
        <v>310</v>
      </c>
      <c r="F13" s="53" t="s">
        <v>310</v>
      </c>
      <c r="G13" s="53" t="s">
        <v>331</v>
      </c>
      <c r="H13" s="53" t="s">
        <v>310</v>
      </c>
    </row>
    <row r="14" spans="1:8" ht="50" x14ac:dyDescent="0.25">
      <c r="A14" s="3">
        <v>9</v>
      </c>
      <c r="B14" s="4" t="s">
        <v>9</v>
      </c>
      <c r="C14" s="67" t="s">
        <v>324</v>
      </c>
      <c r="D14" s="67"/>
      <c r="E14" s="67"/>
      <c r="F14" s="67"/>
      <c r="G14" s="67"/>
      <c r="H14" s="67"/>
    </row>
    <row r="15" spans="1:8" ht="27" customHeight="1" x14ac:dyDescent="0.25">
      <c r="A15" s="3">
        <v>10</v>
      </c>
      <c r="B15" s="4" t="s">
        <v>10</v>
      </c>
      <c r="C15" s="65" t="s">
        <v>15</v>
      </c>
      <c r="D15" s="65"/>
      <c r="E15" s="65"/>
      <c r="F15" s="65"/>
      <c r="G15" s="65"/>
      <c r="H15" s="65"/>
    </row>
    <row r="16" spans="1:8" x14ac:dyDescent="0.25">
      <c r="A16" s="3">
        <v>11</v>
      </c>
      <c r="B16" s="4" t="s">
        <v>11</v>
      </c>
      <c r="C16" s="65" t="s">
        <v>16</v>
      </c>
      <c r="D16" s="65"/>
      <c r="E16" s="65"/>
      <c r="F16" s="65"/>
      <c r="G16" s="65"/>
      <c r="H16" s="65"/>
    </row>
    <row r="17" spans="1:8" ht="75" x14ac:dyDescent="0.25">
      <c r="A17" s="3">
        <v>12</v>
      </c>
      <c r="B17" s="4" t="s">
        <v>12</v>
      </c>
      <c r="C17" s="65" t="s">
        <v>17</v>
      </c>
      <c r="D17" s="65"/>
      <c r="E17" s="65"/>
      <c r="F17" s="65"/>
      <c r="G17" s="65"/>
      <c r="H17" s="65"/>
    </row>
    <row r="18" spans="1:8" ht="25" x14ac:dyDescent="0.25">
      <c r="A18" s="3">
        <v>13</v>
      </c>
      <c r="B18" s="4" t="s">
        <v>13</v>
      </c>
      <c r="C18" s="65" t="s">
        <v>198</v>
      </c>
      <c r="D18" s="65"/>
      <c r="E18" s="65"/>
      <c r="F18" s="65"/>
      <c r="G18" s="65"/>
      <c r="H18" s="65"/>
    </row>
    <row r="19" spans="1:8" ht="37.5" x14ac:dyDescent="0.25">
      <c r="A19" s="3">
        <v>14</v>
      </c>
      <c r="B19" s="4" t="s">
        <v>18</v>
      </c>
      <c r="C19" s="65" t="s">
        <v>19</v>
      </c>
      <c r="D19" s="65"/>
      <c r="E19" s="65"/>
      <c r="F19" s="65"/>
      <c r="G19" s="65"/>
      <c r="H19" s="65"/>
    </row>
    <row r="20" spans="1:8" ht="25" x14ac:dyDescent="0.25">
      <c r="A20" s="3">
        <v>15</v>
      </c>
      <c r="B20" s="16" t="s">
        <v>20</v>
      </c>
      <c r="C20" s="65" t="s">
        <v>121</v>
      </c>
      <c r="D20" s="65"/>
      <c r="E20" s="65"/>
      <c r="F20" s="65"/>
      <c r="G20" s="65"/>
      <c r="H20" s="65"/>
    </row>
    <row r="21" spans="1:8" ht="25.5" customHeight="1" x14ac:dyDescent="0.25">
      <c r="A21" s="3">
        <v>16</v>
      </c>
      <c r="B21" s="16" t="s">
        <v>21</v>
      </c>
      <c r="C21" s="65" t="s">
        <v>119</v>
      </c>
      <c r="D21" s="65"/>
      <c r="E21" s="65"/>
      <c r="F21" s="65"/>
      <c r="G21" s="65"/>
      <c r="H21" s="65"/>
    </row>
    <row r="22" spans="1:8" ht="25" x14ac:dyDescent="0.25">
      <c r="A22" s="32">
        <v>17</v>
      </c>
      <c r="B22" s="16" t="s">
        <v>22</v>
      </c>
      <c r="C22" s="59" t="s">
        <v>439</v>
      </c>
      <c r="D22" s="53">
        <v>1</v>
      </c>
      <c r="E22" s="51">
        <v>1</v>
      </c>
      <c r="F22" s="51">
        <v>1</v>
      </c>
      <c r="G22" s="53">
        <v>3</v>
      </c>
      <c r="H22" s="53"/>
    </row>
    <row r="23" spans="1:8" x14ac:dyDescent="0.25">
      <c r="A23" s="3">
        <v>18</v>
      </c>
      <c r="B23" s="16" t="s">
        <v>23</v>
      </c>
      <c r="C23" s="65" t="s">
        <v>122</v>
      </c>
      <c r="D23" s="65"/>
      <c r="E23" s="65"/>
      <c r="F23" s="65"/>
      <c r="G23" s="65"/>
      <c r="H23" s="65"/>
    </row>
    <row r="24" spans="1:8" ht="62.5" x14ac:dyDescent="0.25">
      <c r="A24" s="32">
        <v>19</v>
      </c>
      <c r="B24" s="9" t="s">
        <v>256</v>
      </c>
      <c r="C24" s="65" t="s">
        <v>179</v>
      </c>
      <c r="D24" s="65"/>
      <c r="E24" s="65"/>
      <c r="F24" s="65"/>
      <c r="G24" s="65"/>
      <c r="H24" s="65"/>
    </row>
    <row r="25" spans="1:8" ht="25" x14ac:dyDescent="0.25">
      <c r="A25" s="32">
        <v>20</v>
      </c>
      <c r="B25" s="33" t="s">
        <v>255</v>
      </c>
      <c r="C25" s="59" t="s">
        <v>439</v>
      </c>
      <c r="D25" s="51" t="s">
        <v>332</v>
      </c>
      <c r="E25" s="58" t="s">
        <v>415</v>
      </c>
      <c r="F25" s="51" t="s">
        <v>391</v>
      </c>
      <c r="G25" s="59" t="s">
        <v>365</v>
      </c>
      <c r="H25" s="58" t="s">
        <v>368</v>
      </c>
    </row>
    <row r="26" spans="1:8" ht="25" x14ac:dyDescent="0.25">
      <c r="A26" s="32">
        <v>21</v>
      </c>
      <c r="B26" s="9" t="s">
        <v>254</v>
      </c>
      <c r="C26" s="59" t="s">
        <v>439</v>
      </c>
      <c r="D26" s="51" t="s">
        <v>332</v>
      </c>
      <c r="E26" s="56" t="s">
        <v>416</v>
      </c>
      <c r="F26" s="51" t="s">
        <v>391</v>
      </c>
      <c r="G26" s="59" t="s">
        <v>365</v>
      </c>
      <c r="H26" s="58" t="s">
        <v>440</v>
      </c>
    </row>
    <row r="27" spans="1:8" ht="50" x14ac:dyDescent="0.25">
      <c r="A27" s="3">
        <v>22</v>
      </c>
      <c r="B27" s="9" t="s">
        <v>253</v>
      </c>
      <c r="C27" s="65" t="s">
        <v>260</v>
      </c>
      <c r="D27" s="65"/>
      <c r="E27" s="65"/>
      <c r="F27" s="65"/>
      <c r="G27" s="65"/>
      <c r="H27" s="65"/>
    </row>
    <row r="28" spans="1:8" ht="81" customHeight="1" x14ac:dyDescent="0.25">
      <c r="A28" s="3">
        <v>23</v>
      </c>
      <c r="B28" s="9" t="s">
        <v>252</v>
      </c>
      <c r="C28" s="65" t="s">
        <v>261</v>
      </c>
      <c r="D28" s="65"/>
      <c r="E28" s="65"/>
      <c r="F28" s="65"/>
      <c r="G28" s="65"/>
      <c r="H28" s="65"/>
    </row>
    <row r="29" spans="1:8" ht="50" x14ac:dyDescent="0.25">
      <c r="A29" s="32">
        <v>24</v>
      </c>
      <c r="B29" s="9" t="s">
        <v>251</v>
      </c>
      <c r="C29" s="59" t="s">
        <v>439</v>
      </c>
      <c r="D29" s="51" t="s">
        <v>307</v>
      </c>
      <c r="E29" s="58" t="s">
        <v>417</v>
      </c>
      <c r="F29" s="64" t="s">
        <v>441</v>
      </c>
      <c r="G29" s="53" t="s">
        <v>333</v>
      </c>
      <c r="H29" s="58" t="s">
        <v>369</v>
      </c>
    </row>
    <row r="30" spans="1:8" ht="50" x14ac:dyDescent="0.25">
      <c r="A30" s="3">
        <v>25</v>
      </c>
      <c r="B30" s="9" t="s">
        <v>250</v>
      </c>
      <c r="C30" s="59" t="s">
        <v>439</v>
      </c>
      <c r="D30" s="53" t="s">
        <v>442</v>
      </c>
      <c r="E30" s="58" t="s">
        <v>443</v>
      </c>
      <c r="F30" s="51" t="s">
        <v>444</v>
      </c>
      <c r="G30" s="53" t="s">
        <v>334</v>
      </c>
      <c r="H30" s="58" t="s">
        <v>370</v>
      </c>
    </row>
    <row r="31" spans="1:8" ht="37.5" x14ac:dyDescent="0.25">
      <c r="A31" s="3">
        <v>26</v>
      </c>
      <c r="B31" s="9" t="s">
        <v>249</v>
      </c>
      <c r="C31" s="65" t="s">
        <v>262</v>
      </c>
      <c r="D31" s="65"/>
      <c r="E31" s="65"/>
      <c r="F31" s="65"/>
      <c r="G31" s="65"/>
      <c r="H31" s="65"/>
    </row>
    <row r="32" spans="1:8" ht="25" x14ac:dyDescent="0.25">
      <c r="A32" s="32">
        <v>27</v>
      </c>
      <c r="B32" s="16" t="s">
        <v>248</v>
      </c>
      <c r="C32" s="59" t="s">
        <v>439</v>
      </c>
      <c r="D32" s="51" t="s">
        <v>445</v>
      </c>
      <c r="E32" s="51" t="s">
        <v>198</v>
      </c>
      <c r="F32" s="51" t="s">
        <v>197</v>
      </c>
      <c r="G32" s="53" t="s">
        <v>198</v>
      </c>
      <c r="H32" s="58" t="s">
        <v>371</v>
      </c>
    </row>
    <row r="33" spans="1:8" ht="36.75" customHeight="1" x14ac:dyDescent="0.25">
      <c r="A33" s="3">
        <v>28</v>
      </c>
      <c r="B33" s="9" t="s">
        <v>247</v>
      </c>
      <c r="C33" s="65" t="s">
        <v>263</v>
      </c>
      <c r="D33" s="65"/>
      <c r="E33" s="65"/>
      <c r="F33" s="65"/>
      <c r="G33" s="65"/>
      <c r="H33" s="65"/>
    </row>
    <row r="34" spans="1:8" ht="62.5" x14ac:dyDescent="0.25">
      <c r="A34" s="3">
        <v>29</v>
      </c>
      <c r="B34" s="9" t="s">
        <v>246</v>
      </c>
      <c r="C34" s="65" t="s">
        <v>264</v>
      </c>
      <c r="D34" s="65"/>
      <c r="E34" s="65"/>
      <c r="F34" s="65"/>
      <c r="G34" s="65"/>
      <c r="H34" s="65"/>
    </row>
    <row r="35" spans="1:8" ht="51.5" x14ac:dyDescent="0.25">
      <c r="A35" s="3">
        <v>30</v>
      </c>
      <c r="B35" s="9" t="s">
        <v>245</v>
      </c>
      <c r="C35" s="65" t="s">
        <v>197</v>
      </c>
      <c r="D35" s="65"/>
      <c r="E35" s="65"/>
      <c r="F35" s="65"/>
      <c r="G35" s="65"/>
      <c r="H35" s="65"/>
    </row>
    <row r="36" spans="1:8" ht="37.5" x14ac:dyDescent="0.25">
      <c r="A36" s="3">
        <v>31</v>
      </c>
      <c r="B36" s="9" t="s">
        <v>244</v>
      </c>
      <c r="C36" s="65" t="s">
        <v>265</v>
      </c>
      <c r="D36" s="65"/>
      <c r="E36" s="65"/>
      <c r="F36" s="65"/>
      <c r="G36" s="65"/>
      <c r="H36" s="65"/>
    </row>
    <row r="37" spans="1:8" ht="25" x14ac:dyDescent="0.25">
      <c r="A37" s="3">
        <v>32</v>
      </c>
      <c r="B37" s="9" t="s">
        <v>243</v>
      </c>
      <c r="C37" s="65" t="s">
        <v>266</v>
      </c>
      <c r="D37" s="65"/>
      <c r="E37" s="65"/>
      <c r="F37" s="65"/>
      <c r="G37" s="65"/>
      <c r="H37" s="65"/>
    </row>
    <row r="38" spans="1:8" ht="25" x14ac:dyDescent="0.25">
      <c r="A38" s="3">
        <v>33</v>
      </c>
      <c r="B38" s="9" t="s">
        <v>242</v>
      </c>
      <c r="C38" s="65" t="s">
        <v>267</v>
      </c>
      <c r="D38" s="65"/>
      <c r="E38" s="65"/>
      <c r="F38" s="65"/>
      <c r="G38" s="65"/>
      <c r="H38" s="65"/>
    </row>
    <row r="39" spans="1:8" ht="37.5" x14ac:dyDescent="0.25">
      <c r="A39" s="3">
        <v>34</v>
      </c>
      <c r="B39" s="9" t="s">
        <v>241</v>
      </c>
      <c r="C39" s="65" t="s">
        <v>268</v>
      </c>
      <c r="D39" s="65"/>
      <c r="E39" s="65"/>
      <c r="F39" s="65"/>
      <c r="G39" s="65"/>
      <c r="H39" s="65"/>
    </row>
    <row r="40" spans="1:8" ht="25" x14ac:dyDescent="0.25">
      <c r="A40" s="32">
        <v>35</v>
      </c>
      <c r="B40" s="9" t="s">
        <v>240</v>
      </c>
      <c r="C40" s="67" t="s">
        <v>198</v>
      </c>
      <c r="D40" s="67"/>
      <c r="E40" s="67"/>
      <c r="F40" s="67"/>
      <c r="G40" s="67"/>
      <c r="H40" s="67"/>
    </row>
    <row r="41" spans="1:8" ht="37.5" x14ac:dyDescent="0.25">
      <c r="A41" s="32">
        <v>36</v>
      </c>
      <c r="B41" s="9" t="s">
        <v>239</v>
      </c>
      <c r="C41" s="67" t="s">
        <v>446</v>
      </c>
      <c r="D41" s="67"/>
      <c r="E41" s="67"/>
      <c r="F41" s="67"/>
      <c r="G41" s="67"/>
      <c r="H41" s="67"/>
    </row>
    <row r="42" spans="1:8" ht="25" x14ac:dyDescent="0.25">
      <c r="A42" s="32">
        <v>37</v>
      </c>
      <c r="B42" s="9" t="s">
        <v>238</v>
      </c>
      <c r="C42" s="67" t="s">
        <v>198</v>
      </c>
      <c r="D42" s="67"/>
      <c r="E42" s="67"/>
      <c r="F42" s="67"/>
      <c r="G42" s="67"/>
      <c r="H42" s="67"/>
    </row>
    <row r="43" spans="1:8" ht="25" x14ac:dyDescent="0.25">
      <c r="A43" s="32">
        <v>38</v>
      </c>
      <c r="B43" s="9" t="s">
        <v>237</v>
      </c>
      <c r="C43" s="59" t="s">
        <v>439</v>
      </c>
      <c r="D43" s="53" t="s">
        <v>197</v>
      </c>
      <c r="E43" s="56" t="s">
        <v>418</v>
      </c>
      <c r="F43" s="64" t="s">
        <v>447</v>
      </c>
      <c r="G43" s="53" t="s">
        <v>198</v>
      </c>
      <c r="H43" s="58" t="s">
        <v>198</v>
      </c>
    </row>
    <row r="44" spans="1:8" ht="25" x14ac:dyDescent="0.25">
      <c r="A44" s="32">
        <v>39</v>
      </c>
      <c r="B44" s="9" t="s">
        <v>236</v>
      </c>
      <c r="C44" s="67" t="s">
        <v>198</v>
      </c>
      <c r="D44" s="67"/>
      <c r="E44" s="67"/>
      <c r="F44" s="67"/>
      <c r="G44" s="67"/>
      <c r="H44" s="67"/>
    </row>
    <row r="45" spans="1:8" ht="12.75" customHeight="1" x14ac:dyDescent="0.25">
      <c r="A45" s="3">
        <v>40</v>
      </c>
      <c r="B45" s="25" t="s">
        <v>24</v>
      </c>
      <c r="C45" s="65" t="s">
        <v>156</v>
      </c>
      <c r="D45" s="65"/>
      <c r="E45" s="65"/>
      <c r="F45" s="65"/>
      <c r="G45" s="65"/>
      <c r="H45" s="65"/>
    </row>
    <row r="46" spans="1:8" ht="51" customHeight="1" x14ac:dyDescent="0.25">
      <c r="A46" s="3">
        <v>41</v>
      </c>
      <c r="B46" s="25" t="s">
        <v>25</v>
      </c>
      <c r="C46" s="65" t="s">
        <v>272</v>
      </c>
      <c r="D46" s="65"/>
      <c r="E46" s="65"/>
      <c r="F46" s="65"/>
      <c r="G46" s="65"/>
      <c r="H46" s="65"/>
    </row>
    <row r="47" spans="1:8" ht="38.25" customHeight="1" x14ac:dyDescent="0.25">
      <c r="A47" s="32">
        <v>42</v>
      </c>
      <c r="B47" s="25" t="s">
        <v>26</v>
      </c>
      <c r="C47" s="65" t="s">
        <v>363</v>
      </c>
      <c r="D47" s="65"/>
      <c r="E47" s="65"/>
      <c r="F47" s="65"/>
      <c r="G47" s="65"/>
      <c r="H47" s="65"/>
    </row>
    <row r="48" spans="1:8" ht="25" x14ac:dyDescent="0.25">
      <c r="A48" s="3">
        <v>43</v>
      </c>
      <c r="B48" s="25" t="s">
        <v>27</v>
      </c>
      <c r="C48" s="65" t="s">
        <v>270</v>
      </c>
      <c r="D48" s="65"/>
      <c r="E48" s="65"/>
      <c r="F48" s="65"/>
      <c r="G48" s="65"/>
      <c r="H48" s="65"/>
    </row>
    <row r="49" spans="1:8" ht="37.5" x14ac:dyDescent="0.25">
      <c r="A49" s="3">
        <v>44</v>
      </c>
      <c r="B49" s="25" t="s">
        <v>28</v>
      </c>
      <c r="C49" s="65" t="s">
        <v>271</v>
      </c>
      <c r="D49" s="65"/>
      <c r="E49" s="65"/>
      <c r="F49" s="65"/>
      <c r="G49" s="65"/>
      <c r="H49" s="65"/>
    </row>
    <row r="50" spans="1:8" ht="25" x14ac:dyDescent="0.25">
      <c r="A50" s="3">
        <v>45</v>
      </c>
      <c r="B50" s="25" t="s">
        <v>29</v>
      </c>
      <c r="C50" s="65" t="s">
        <v>197</v>
      </c>
      <c r="D50" s="65"/>
      <c r="E50" s="65"/>
      <c r="F50" s="65"/>
      <c r="G50" s="65"/>
      <c r="H50" s="65"/>
    </row>
    <row r="51" spans="1:8" ht="25" x14ac:dyDescent="0.25">
      <c r="A51" s="3">
        <v>46</v>
      </c>
      <c r="B51" s="25" t="s">
        <v>30</v>
      </c>
      <c r="C51" s="65" t="s">
        <v>274</v>
      </c>
      <c r="D51" s="65"/>
      <c r="E51" s="65"/>
      <c r="F51" s="65"/>
      <c r="G51" s="65"/>
      <c r="H51" s="65"/>
    </row>
    <row r="52" spans="1:8" ht="50" x14ac:dyDescent="0.25">
      <c r="A52" s="3">
        <v>47</v>
      </c>
      <c r="B52" s="25" t="s">
        <v>31</v>
      </c>
      <c r="C52" s="65" t="s">
        <v>275</v>
      </c>
      <c r="D52" s="65"/>
      <c r="E52" s="65"/>
      <c r="F52" s="65"/>
      <c r="G52" s="65"/>
      <c r="H52" s="65"/>
    </row>
    <row r="53" spans="1:8" ht="25" x14ac:dyDescent="0.25">
      <c r="A53" s="3">
        <v>48</v>
      </c>
      <c r="B53" s="25" t="s">
        <v>32</v>
      </c>
      <c r="C53" s="65" t="s">
        <v>293</v>
      </c>
      <c r="D53" s="65"/>
      <c r="E53" s="65"/>
      <c r="F53" s="65"/>
      <c r="G53" s="65"/>
      <c r="H53" s="65"/>
    </row>
    <row r="54" spans="1:8" ht="50" x14ac:dyDescent="0.25">
      <c r="A54" s="3">
        <v>48.01</v>
      </c>
      <c r="B54" s="25" t="s">
        <v>33</v>
      </c>
      <c r="C54" s="65" t="s">
        <v>179</v>
      </c>
      <c r="D54" s="65"/>
      <c r="E54" s="65"/>
      <c r="F54" s="65"/>
      <c r="G54" s="65"/>
      <c r="H54" s="65"/>
    </row>
    <row r="55" spans="1:8" ht="37.5" x14ac:dyDescent="0.25">
      <c r="A55" s="3">
        <v>48.02</v>
      </c>
      <c r="B55" s="25" t="s">
        <v>34</v>
      </c>
      <c r="C55" s="65" t="s">
        <v>276</v>
      </c>
      <c r="D55" s="65"/>
      <c r="E55" s="65"/>
      <c r="F55" s="65"/>
      <c r="G55" s="65"/>
      <c r="H55" s="65"/>
    </row>
    <row r="56" spans="1:8" ht="50" x14ac:dyDescent="0.25">
      <c r="A56" s="32">
        <v>49</v>
      </c>
      <c r="B56" s="25" t="s">
        <v>35</v>
      </c>
      <c r="C56" s="59" t="s">
        <v>439</v>
      </c>
      <c r="D56" s="54">
        <v>600000</v>
      </c>
      <c r="E56" s="53" t="s">
        <v>419</v>
      </c>
      <c r="F56" s="64" t="s">
        <v>447</v>
      </c>
      <c r="G56" s="53" t="s">
        <v>335</v>
      </c>
      <c r="H56" s="58" t="s">
        <v>387</v>
      </c>
    </row>
    <row r="57" spans="1:8" ht="37.5" x14ac:dyDescent="0.25">
      <c r="A57" s="32">
        <v>50</v>
      </c>
      <c r="B57" s="12" t="s">
        <v>36</v>
      </c>
      <c r="C57" s="59" t="s">
        <v>439</v>
      </c>
      <c r="D57" s="53" t="s">
        <v>198</v>
      </c>
      <c r="E57" s="53" t="s">
        <v>197</v>
      </c>
      <c r="F57" s="64" t="s">
        <v>447</v>
      </c>
      <c r="G57" s="53" t="s">
        <v>336</v>
      </c>
      <c r="H57" s="58" t="s">
        <v>372</v>
      </c>
    </row>
    <row r="58" spans="1:8" ht="25.5" customHeight="1" x14ac:dyDescent="0.25">
      <c r="A58" s="3">
        <v>51</v>
      </c>
      <c r="B58" s="25" t="s">
        <v>37</v>
      </c>
      <c r="C58" s="65" t="s">
        <v>282</v>
      </c>
      <c r="D58" s="65"/>
      <c r="E58" s="65"/>
      <c r="F58" s="65"/>
      <c r="G58" s="65"/>
      <c r="H58" s="65"/>
    </row>
    <row r="59" spans="1:8" ht="51" customHeight="1" x14ac:dyDescent="0.25">
      <c r="A59" s="3">
        <v>52</v>
      </c>
      <c r="B59" s="12" t="s">
        <v>38</v>
      </c>
      <c r="C59" s="65" t="s">
        <v>175</v>
      </c>
      <c r="D59" s="65"/>
      <c r="E59" s="65"/>
      <c r="F59" s="65"/>
      <c r="G59" s="65"/>
      <c r="H59" s="65"/>
    </row>
    <row r="60" spans="1:8" ht="25" x14ac:dyDescent="0.25">
      <c r="A60" s="3">
        <v>53</v>
      </c>
      <c r="B60" s="12" t="s">
        <v>39</v>
      </c>
      <c r="C60" s="65" t="s">
        <v>294</v>
      </c>
      <c r="D60" s="65"/>
      <c r="E60" s="65"/>
      <c r="F60" s="65"/>
      <c r="G60" s="65"/>
      <c r="H60" s="65"/>
    </row>
    <row r="61" spans="1:8" ht="62.5" x14ac:dyDescent="0.25">
      <c r="A61" s="3">
        <v>54</v>
      </c>
      <c r="B61" s="25" t="s">
        <v>75</v>
      </c>
      <c r="C61" s="65" t="s">
        <v>295</v>
      </c>
      <c r="D61" s="65"/>
      <c r="E61" s="65"/>
      <c r="F61" s="65"/>
      <c r="G61" s="65"/>
      <c r="H61" s="65"/>
    </row>
    <row r="62" spans="1:8" ht="62.5" x14ac:dyDescent="0.25">
      <c r="A62" s="3">
        <v>55</v>
      </c>
      <c r="B62" s="25" t="s">
        <v>40</v>
      </c>
      <c r="C62" s="65" t="s">
        <v>292</v>
      </c>
      <c r="D62" s="65"/>
      <c r="E62" s="65"/>
      <c r="F62" s="65"/>
      <c r="G62" s="65"/>
      <c r="H62" s="65"/>
    </row>
    <row r="63" spans="1:8" ht="54.75" customHeight="1" x14ac:dyDescent="0.25">
      <c r="A63" s="3">
        <v>56</v>
      </c>
      <c r="B63" s="35" t="s">
        <v>84</v>
      </c>
      <c r="C63" s="65" t="s">
        <v>174</v>
      </c>
      <c r="D63" s="65"/>
      <c r="E63" s="65"/>
      <c r="F63" s="65"/>
      <c r="G63" s="65"/>
      <c r="H63" s="65"/>
    </row>
    <row r="64" spans="1:8" x14ac:dyDescent="0.25">
      <c r="A64" s="3">
        <v>57</v>
      </c>
      <c r="B64" s="35" t="s">
        <v>41</v>
      </c>
      <c r="C64" s="65" t="s">
        <v>197</v>
      </c>
      <c r="D64" s="65"/>
      <c r="E64" s="65"/>
      <c r="F64" s="65"/>
      <c r="G64" s="65"/>
      <c r="H64" s="65"/>
    </row>
    <row r="65" spans="1:8" ht="25" x14ac:dyDescent="0.25">
      <c r="A65" s="3">
        <v>58</v>
      </c>
      <c r="B65" s="35" t="s">
        <v>290</v>
      </c>
      <c r="C65" s="65" t="s">
        <v>291</v>
      </c>
      <c r="D65" s="65"/>
      <c r="E65" s="65"/>
      <c r="F65" s="65"/>
      <c r="G65" s="65"/>
      <c r="H65" s="65"/>
    </row>
    <row r="66" spans="1:8" ht="25" x14ac:dyDescent="0.25">
      <c r="A66" s="32">
        <v>59</v>
      </c>
      <c r="B66" s="35" t="s">
        <v>42</v>
      </c>
      <c r="C66" s="59" t="s">
        <v>439</v>
      </c>
      <c r="D66" s="53" t="s">
        <v>197</v>
      </c>
      <c r="E66" s="58" t="s">
        <v>197</v>
      </c>
      <c r="F66" s="64" t="s">
        <v>447</v>
      </c>
      <c r="G66" s="53" t="s">
        <v>310</v>
      </c>
      <c r="H66" s="58" t="s">
        <v>373</v>
      </c>
    </row>
    <row r="67" spans="1:8" ht="25" x14ac:dyDescent="0.25">
      <c r="A67" s="32">
        <v>60</v>
      </c>
      <c r="B67" s="35" t="s">
        <v>85</v>
      </c>
      <c r="C67" s="59" t="s">
        <v>439</v>
      </c>
      <c r="D67" s="53" t="s">
        <v>309</v>
      </c>
      <c r="E67" s="53" t="s">
        <v>309</v>
      </c>
      <c r="F67" s="64" t="s">
        <v>447</v>
      </c>
      <c r="G67" s="53" t="s">
        <v>310</v>
      </c>
      <c r="H67" s="58" t="s">
        <v>310</v>
      </c>
    </row>
    <row r="68" spans="1:8" ht="25" x14ac:dyDescent="0.25">
      <c r="A68" s="32">
        <v>61</v>
      </c>
      <c r="B68" s="35" t="s">
        <v>86</v>
      </c>
      <c r="C68" s="59" t="s">
        <v>439</v>
      </c>
      <c r="D68" s="53" t="s">
        <v>309</v>
      </c>
      <c r="E68" s="53" t="s">
        <v>309</v>
      </c>
      <c r="F68" s="64" t="s">
        <v>447</v>
      </c>
      <c r="G68" s="53" t="s">
        <v>310</v>
      </c>
      <c r="H68" s="58" t="s">
        <v>310</v>
      </c>
    </row>
    <row r="69" spans="1:8" ht="25" x14ac:dyDescent="0.25">
      <c r="A69" s="3">
        <v>62</v>
      </c>
      <c r="B69" s="35" t="s">
        <v>87</v>
      </c>
      <c r="C69" s="65" t="s">
        <v>289</v>
      </c>
      <c r="D69" s="65"/>
      <c r="E69" s="65"/>
      <c r="F69" s="65"/>
      <c r="G69" s="65"/>
      <c r="H69" s="65"/>
    </row>
    <row r="70" spans="1:8" ht="25" x14ac:dyDescent="0.25">
      <c r="A70" s="3">
        <v>63</v>
      </c>
      <c r="B70" s="35" t="s">
        <v>88</v>
      </c>
      <c r="C70" s="65" t="s">
        <v>288</v>
      </c>
      <c r="D70" s="65"/>
      <c r="E70" s="65"/>
      <c r="F70" s="65"/>
      <c r="G70" s="65"/>
      <c r="H70" s="65"/>
    </row>
    <row r="71" spans="1:8" ht="36.75" customHeight="1" x14ac:dyDescent="0.25">
      <c r="A71" s="3">
        <v>64</v>
      </c>
      <c r="B71" s="35" t="s">
        <v>89</v>
      </c>
      <c r="C71" s="65" t="s">
        <v>287</v>
      </c>
      <c r="D71" s="65"/>
      <c r="E71" s="65"/>
      <c r="F71" s="65"/>
      <c r="G71" s="65"/>
      <c r="H71" s="65"/>
    </row>
    <row r="72" spans="1:8" ht="25.5" customHeight="1" x14ac:dyDescent="0.25">
      <c r="A72" s="3">
        <v>65</v>
      </c>
      <c r="B72" s="35" t="s">
        <v>91</v>
      </c>
      <c r="C72" s="65" t="s">
        <v>284</v>
      </c>
      <c r="D72" s="65"/>
      <c r="E72" s="65"/>
      <c r="F72" s="65"/>
      <c r="G72" s="65"/>
      <c r="H72" s="65"/>
    </row>
    <row r="73" spans="1:8" ht="25.5" customHeight="1" x14ac:dyDescent="0.25">
      <c r="A73" s="3">
        <v>65.010000000000005</v>
      </c>
      <c r="B73" s="35" t="s">
        <v>92</v>
      </c>
      <c r="C73" s="65" t="s">
        <v>284</v>
      </c>
      <c r="D73" s="65"/>
      <c r="E73" s="65"/>
      <c r="F73" s="65"/>
      <c r="G73" s="65"/>
      <c r="H73" s="65"/>
    </row>
    <row r="74" spans="1:8" ht="25.5" customHeight="1" x14ac:dyDescent="0.25">
      <c r="A74" s="3">
        <v>65.02</v>
      </c>
      <c r="B74" s="35" t="s">
        <v>93</v>
      </c>
      <c r="C74" s="65" t="s">
        <v>284</v>
      </c>
      <c r="D74" s="65"/>
      <c r="E74" s="65"/>
      <c r="F74" s="65"/>
      <c r="G74" s="65"/>
      <c r="H74" s="65"/>
    </row>
    <row r="75" spans="1:8" ht="25" x14ac:dyDescent="0.25">
      <c r="A75" s="32">
        <v>66</v>
      </c>
      <c r="B75" s="35" t="s">
        <v>90</v>
      </c>
      <c r="C75" s="59" t="s">
        <v>439</v>
      </c>
      <c r="D75" s="53" t="s">
        <v>310</v>
      </c>
      <c r="E75" s="53" t="s">
        <v>310</v>
      </c>
      <c r="F75" s="59" t="s">
        <v>310</v>
      </c>
      <c r="G75" s="53" t="s">
        <v>310</v>
      </c>
      <c r="H75" s="53" t="s">
        <v>448</v>
      </c>
    </row>
    <row r="76" spans="1:8" ht="37.5" x14ac:dyDescent="0.25">
      <c r="A76" s="3">
        <v>67</v>
      </c>
      <c r="B76" s="36" t="s">
        <v>94</v>
      </c>
      <c r="C76" s="66" t="s">
        <v>286</v>
      </c>
      <c r="D76" s="65"/>
      <c r="E76" s="65"/>
      <c r="F76" s="65"/>
      <c r="G76" s="65"/>
      <c r="H76" s="65"/>
    </row>
    <row r="77" spans="1:8" ht="37.5" x14ac:dyDescent="0.25">
      <c r="A77" s="3">
        <v>68</v>
      </c>
      <c r="B77" s="36" t="s">
        <v>95</v>
      </c>
      <c r="C77" s="66" t="s">
        <v>286</v>
      </c>
      <c r="D77" s="66"/>
      <c r="E77" s="66"/>
      <c r="F77" s="66"/>
      <c r="G77" s="66"/>
      <c r="H77" s="66"/>
    </row>
    <row r="78" spans="1:8" ht="51" customHeight="1" x14ac:dyDescent="0.25">
      <c r="A78" s="32">
        <v>69</v>
      </c>
      <c r="B78" s="35" t="s">
        <v>96</v>
      </c>
      <c r="C78" s="69" t="s">
        <v>449</v>
      </c>
      <c r="D78" s="69"/>
      <c r="E78" s="69"/>
      <c r="F78" s="69"/>
      <c r="G78" s="69"/>
      <c r="H78" s="69"/>
    </row>
    <row r="79" spans="1:8" ht="27" customHeight="1" x14ac:dyDescent="0.25">
      <c r="A79" s="3">
        <v>70</v>
      </c>
      <c r="B79" s="35" t="s">
        <v>97</v>
      </c>
      <c r="C79" s="65" t="s">
        <v>285</v>
      </c>
      <c r="D79" s="65"/>
      <c r="E79" s="65"/>
      <c r="F79" s="65"/>
      <c r="G79" s="65"/>
      <c r="H79" s="65"/>
    </row>
    <row r="80" spans="1:8" ht="37.5" x14ac:dyDescent="0.25">
      <c r="A80" s="3">
        <v>71</v>
      </c>
      <c r="B80" s="35" t="s">
        <v>98</v>
      </c>
      <c r="C80" s="65" t="s">
        <v>284</v>
      </c>
      <c r="D80" s="65"/>
      <c r="E80" s="65"/>
      <c r="F80" s="65"/>
      <c r="G80" s="65"/>
      <c r="H80" s="65"/>
    </row>
    <row r="81" spans="1:8" ht="37.5" x14ac:dyDescent="0.25">
      <c r="A81" s="3">
        <v>72</v>
      </c>
      <c r="B81" s="36" t="s">
        <v>43</v>
      </c>
      <c r="C81" s="65" t="s">
        <v>99</v>
      </c>
      <c r="D81" s="65"/>
      <c r="E81" s="65"/>
      <c r="F81" s="65"/>
      <c r="G81" s="65"/>
      <c r="H81" s="65"/>
    </row>
    <row r="82" spans="1:8" ht="12.75" customHeight="1" x14ac:dyDescent="0.25">
      <c r="A82" s="3">
        <v>73</v>
      </c>
      <c r="B82" s="9" t="s">
        <v>235</v>
      </c>
      <c r="C82" s="65" t="s">
        <v>179</v>
      </c>
      <c r="D82" s="65"/>
      <c r="E82" s="65"/>
      <c r="F82" s="65"/>
      <c r="G82" s="65"/>
      <c r="H82" s="65"/>
    </row>
    <row r="83" spans="1:8" ht="12.75" customHeight="1" x14ac:dyDescent="0.25">
      <c r="A83" s="3">
        <v>74</v>
      </c>
      <c r="B83" s="9" t="s">
        <v>234</v>
      </c>
      <c r="C83" s="65" t="s">
        <v>179</v>
      </c>
      <c r="D83" s="65"/>
      <c r="E83" s="65"/>
      <c r="F83" s="65"/>
      <c r="G83" s="65"/>
      <c r="H83" s="65"/>
    </row>
    <row r="84" spans="1:8" ht="25.5" customHeight="1" x14ac:dyDescent="0.25">
      <c r="A84" s="3">
        <v>75</v>
      </c>
      <c r="B84" s="9" t="s">
        <v>233</v>
      </c>
      <c r="C84" s="65" t="s">
        <v>179</v>
      </c>
      <c r="D84" s="65"/>
      <c r="E84" s="65"/>
      <c r="F84" s="65"/>
      <c r="G84" s="65"/>
      <c r="H84" s="65"/>
    </row>
    <row r="85" spans="1:8" x14ac:dyDescent="0.25">
      <c r="A85" s="3">
        <v>76</v>
      </c>
      <c r="B85" s="9" t="s">
        <v>232</v>
      </c>
      <c r="C85" s="65" t="s">
        <v>283</v>
      </c>
      <c r="D85" s="65"/>
      <c r="E85" s="65"/>
      <c r="F85" s="65"/>
      <c r="G85" s="65"/>
      <c r="H85" s="65"/>
    </row>
    <row r="86" spans="1:8" ht="80.25" customHeight="1" x14ac:dyDescent="0.25">
      <c r="A86" s="3">
        <v>77</v>
      </c>
      <c r="B86" s="9" t="s">
        <v>231</v>
      </c>
      <c r="C86" s="65" t="s">
        <v>282</v>
      </c>
      <c r="D86" s="65"/>
      <c r="E86" s="65"/>
      <c r="F86" s="65"/>
      <c r="G86" s="65"/>
      <c r="H86" s="65"/>
    </row>
    <row r="87" spans="1:8" ht="36.75" customHeight="1" x14ac:dyDescent="0.25">
      <c r="A87" s="3">
        <v>78</v>
      </c>
      <c r="B87" s="9" t="s">
        <v>230</v>
      </c>
      <c r="C87" s="65" t="s">
        <v>281</v>
      </c>
      <c r="D87" s="65"/>
      <c r="E87" s="65"/>
      <c r="F87" s="65"/>
      <c r="G87" s="65"/>
      <c r="H87" s="65"/>
    </row>
    <row r="88" spans="1:8" x14ac:dyDescent="0.25">
      <c r="A88" s="3">
        <v>79</v>
      </c>
      <c r="B88" s="9" t="s">
        <v>229</v>
      </c>
      <c r="C88" s="65" t="s">
        <v>228</v>
      </c>
      <c r="D88" s="65"/>
      <c r="E88" s="65"/>
      <c r="F88" s="65"/>
      <c r="G88" s="65"/>
      <c r="H88" s="65"/>
    </row>
    <row r="89" spans="1:8" ht="25" x14ac:dyDescent="0.25">
      <c r="A89" s="3">
        <v>80</v>
      </c>
      <c r="B89" s="9" t="s">
        <v>227</v>
      </c>
      <c r="C89" s="65" t="s">
        <v>257</v>
      </c>
      <c r="D89" s="65"/>
      <c r="E89" s="65"/>
      <c r="F89" s="65"/>
      <c r="G89" s="65"/>
      <c r="H89" s="65"/>
    </row>
    <row r="90" spans="1:8" ht="25" x14ac:dyDescent="0.25">
      <c r="A90" s="3">
        <v>81</v>
      </c>
      <c r="B90" s="9" t="s">
        <v>225</v>
      </c>
      <c r="C90" s="65" t="s">
        <v>226</v>
      </c>
      <c r="D90" s="65"/>
      <c r="E90" s="65"/>
      <c r="F90" s="65"/>
      <c r="G90" s="65"/>
      <c r="H90" s="65"/>
    </row>
    <row r="91" spans="1:8" ht="25" x14ac:dyDescent="0.25">
      <c r="A91" s="32">
        <v>82</v>
      </c>
      <c r="B91" s="9" t="s">
        <v>224</v>
      </c>
      <c r="C91" s="67" t="s">
        <v>450</v>
      </c>
      <c r="D91" s="67"/>
      <c r="E91" s="67"/>
      <c r="F91" s="67"/>
      <c r="G91" s="67"/>
      <c r="H91" s="67"/>
    </row>
    <row r="92" spans="1:8" ht="37.5" x14ac:dyDescent="0.25">
      <c r="A92" s="3">
        <v>83</v>
      </c>
      <c r="B92" s="16" t="s">
        <v>223</v>
      </c>
      <c r="C92" s="65" t="s">
        <v>451</v>
      </c>
      <c r="D92" s="65"/>
      <c r="E92" s="65"/>
      <c r="F92" s="65"/>
      <c r="G92" s="65"/>
      <c r="H92" s="65"/>
    </row>
    <row r="93" spans="1:8" ht="50" x14ac:dyDescent="0.25">
      <c r="A93" s="3">
        <v>84</v>
      </c>
      <c r="B93" s="16" t="s">
        <v>222</v>
      </c>
      <c r="C93" s="65" t="s">
        <v>179</v>
      </c>
      <c r="D93" s="65"/>
      <c r="E93" s="65"/>
      <c r="F93" s="65"/>
      <c r="G93" s="65"/>
      <c r="H93" s="65"/>
    </row>
    <row r="94" spans="1:8" ht="25.5" customHeight="1" x14ac:dyDescent="0.25">
      <c r="A94" s="3">
        <v>85</v>
      </c>
      <c r="B94" s="16" t="s">
        <v>221</v>
      </c>
      <c r="C94" s="65" t="s">
        <v>179</v>
      </c>
      <c r="D94" s="65"/>
      <c r="E94" s="65"/>
      <c r="F94" s="65"/>
      <c r="G94" s="65"/>
      <c r="H94" s="65"/>
    </row>
    <row r="95" spans="1:8" x14ac:dyDescent="0.25">
      <c r="A95" s="32">
        <v>86</v>
      </c>
      <c r="B95" s="16" t="s">
        <v>219</v>
      </c>
      <c r="C95" s="67" t="s">
        <v>452</v>
      </c>
      <c r="D95" s="67"/>
      <c r="E95" s="67"/>
      <c r="F95" s="67"/>
      <c r="G95" s="67"/>
      <c r="H95" s="67"/>
    </row>
    <row r="96" spans="1:8" ht="25" x14ac:dyDescent="0.25">
      <c r="A96" s="32">
        <v>87</v>
      </c>
      <c r="B96" s="16" t="s">
        <v>220</v>
      </c>
      <c r="C96" s="67" t="s">
        <v>452</v>
      </c>
      <c r="D96" s="67"/>
      <c r="E96" s="67"/>
      <c r="F96" s="67"/>
      <c r="G96" s="67"/>
      <c r="H96" s="67"/>
    </row>
    <row r="97" spans="1:8" ht="37.5" x14ac:dyDescent="0.25">
      <c r="A97" s="32">
        <v>88</v>
      </c>
      <c r="B97" s="16" t="s">
        <v>218</v>
      </c>
      <c r="C97" s="59" t="s">
        <v>439</v>
      </c>
      <c r="D97" s="53" t="s">
        <v>311</v>
      </c>
      <c r="E97" s="58" t="s">
        <v>197</v>
      </c>
      <c r="F97" s="51" t="s">
        <v>453</v>
      </c>
      <c r="G97" s="56" t="s">
        <v>337</v>
      </c>
      <c r="H97" s="58" t="s">
        <v>197</v>
      </c>
    </row>
    <row r="98" spans="1:8" ht="37.5" x14ac:dyDescent="0.25">
      <c r="A98" s="32">
        <v>89</v>
      </c>
      <c r="B98" s="16" t="s">
        <v>217</v>
      </c>
      <c r="C98" s="59" t="s">
        <v>439</v>
      </c>
      <c r="D98" s="53" t="s">
        <v>310</v>
      </c>
      <c r="E98" s="56" t="s">
        <v>420</v>
      </c>
      <c r="F98" s="64" t="s">
        <v>392</v>
      </c>
      <c r="G98" s="56" t="s">
        <v>375</v>
      </c>
      <c r="H98" s="58" t="s">
        <v>374</v>
      </c>
    </row>
    <row r="99" spans="1:8" ht="38.25" customHeight="1" x14ac:dyDescent="0.25">
      <c r="A99" s="3">
        <v>90</v>
      </c>
      <c r="B99" s="16" t="s">
        <v>216</v>
      </c>
      <c r="C99" s="65" t="s">
        <v>175</v>
      </c>
      <c r="D99" s="65"/>
      <c r="E99" s="65"/>
      <c r="F99" s="65"/>
      <c r="G99" s="65"/>
      <c r="H99" s="65"/>
    </row>
    <row r="100" spans="1:8" ht="37.5" x14ac:dyDescent="0.25">
      <c r="A100" s="3">
        <v>91</v>
      </c>
      <c r="B100" s="16" t="s">
        <v>214</v>
      </c>
      <c r="C100" s="65" t="s">
        <v>215</v>
      </c>
      <c r="D100" s="65"/>
      <c r="E100" s="65"/>
      <c r="F100" s="65"/>
      <c r="G100" s="65"/>
      <c r="H100" s="65"/>
    </row>
    <row r="101" spans="1:8" ht="37.5" x14ac:dyDescent="0.25">
      <c r="A101" s="3">
        <v>92</v>
      </c>
      <c r="B101" s="16" t="s">
        <v>211</v>
      </c>
      <c r="C101" s="65" t="s">
        <v>213</v>
      </c>
      <c r="D101" s="65"/>
      <c r="E101" s="65"/>
      <c r="F101" s="65"/>
      <c r="G101" s="65"/>
      <c r="H101" s="65"/>
    </row>
    <row r="102" spans="1:8" ht="51" customHeight="1" x14ac:dyDescent="0.25">
      <c r="A102" s="3">
        <v>93</v>
      </c>
      <c r="B102" s="16" t="s">
        <v>212</v>
      </c>
      <c r="C102" s="65" t="s">
        <v>173</v>
      </c>
      <c r="D102" s="65"/>
      <c r="E102" s="65"/>
      <c r="F102" s="65"/>
      <c r="G102" s="65"/>
      <c r="H102" s="65"/>
    </row>
    <row r="103" spans="1:8" ht="25" x14ac:dyDescent="0.25">
      <c r="A103" s="32">
        <v>94</v>
      </c>
      <c r="B103" s="16" t="s">
        <v>44</v>
      </c>
      <c r="C103" s="59" t="s">
        <v>439</v>
      </c>
      <c r="D103" s="53">
        <v>1</v>
      </c>
      <c r="E103" s="56">
        <v>1</v>
      </c>
      <c r="F103" s="51">
        <v>1</v>
      </c>
      <c r="G103" s="60" t="s">
        <v>338</v>
      </c>
      <c r="H103" s="58">
        <v>1</v>
      </c>
    </row>
    <row r="104" spans="1:8" ht="50" x14ac:dyDescent="0.25">
      <c r="A104" s="32">
        <v>94.01</v>
      </c>
      <c r="B104" s="9" t="s">
        <v>210</v>
      </c>
      <c r="C104" s="59" t="s">
        <v>439</v>
      </c>
      <c r="D104" s="53" t="s">
        <v>312</v>
      </c>
      <c r="E104" s="56" t="s">
        <v>424</v>
      </c>
      <c r="F104" s="58" t="s">
        <v>376</v>
      </c>
      <c r="G104" s="61" t="s">
        <v>364</v>
      </c>
      <c r="H104" s="58" t="s">
        <v>376</v>
      </c>
    </row>
    <row r="105" spans="1:8" ht="75" x14ac:dyDescent="0.25">
      <c r="A105" s="32">
        <v>94.02</v>
      </c>
      <c r="B105" s="16" t="s">
        <v>203</v>
      </c>
      <c r="C105" s="59" t="s">
        <v>439</v>
      </c>
      <c r="D105" s="53" t="s">
        <v>313</v>
      </c>
      <c r="E105" s="56" t="s">
        <v>425</v>
      </c>
      <c r="F105" s="58" t="s">
        <v>377</v>
      </c>
      <c r="G105" s="61" t="s">
        <v>339</v>
      </c>
      <c r="H105" s="58" t="s">
        <v>377</v>
      </c>
    </row>
    <row r="106" spans="1:8" ht="75" x14ac:dyDescent="0.25">
      <c r="A106" s="32">
        <v>94.03</v>
      </c>
      <c r="B106" s="16" t="s">
        <v>204</v>
      </c>
      <c r="C106" s="59" t="s">
        <v>439</v>
      </c>
      <c r="D106" s="53" t="s">
        <v>314</v>
      </c>
      <c r="E106" s="56" t="s">
        <v>421</v>
      </c>
      <c r="F106" s="51"/>
      <c r="G106" s="61" t="s">
        <v>340</v>
      </c>
      <c r="H106" s="58" t="s">
        <v>378</v>
      </c>
    </row>
    <row r="107" spans="1:8" ht="37.5" x14ac:dyDescent="0.25">
      <c r="A107" s="32">
        <v>94.04</v>
      </c>
      <c r="B107" s="16" t="s">
        <v>205</v>
      </c>
      <c r="C107" s="59" t="s">
        <v>439</v>
      </c>
      <c r="D107" s="53" t="s">
        <v>454</v>
      </c>
      <c r="E107" s="56" t="s">
        <v>422</v>
      </c>
      <c r="F107" s="51" t="s">
        <v>393</v>
      </c>
      <c r="G107" s="56" t="s">
        <v>343</v>
      </c>
      <c r="H107" s="58" t="s">
        <v>379</v>
      </c>
    </row>
    <row r="108" spans="1:8" ht="25" x14ac:dyDescent="0.25">
      <c r="A108" s="32">
        <v>94.05</v>
      </c>
      <c r="B108" s="16" t="s">
        <v>206</v>
      </c>
      <c r="C108" s="59" t="s">
        <v>439</v>
      </c>
      <c r="D108" s="53" t="s">
        <v>315</v>
      </c>
      <c r="E108" s="56" t="s">
        <v>423</v>
      </c>
      <c r="F108" s="64" t="s">
        <v>447</v>
      </c>
      <c r="G108" s="56" t="s">
        <v>341</v>
      </c>
      <c r="H108" s="58" t="s">
        <v>197</v>
      </c>
    </row>
    <row r="109" spans="1:8" ht="25" x14ac:dyDescent="0.25">
      <c r="A109" s="32">
        <v>94.06</v>
      </c>
      <c r="B109" s="16" t="s">
        <v>207</v>
      </c>
      <c r="C109" s="59" t="s">
        <v>439</v>
      </c>
      <c r="D109" s="53" t="s">
        <v>316</v>
      </c>
      <c r="E109" s="56" t="s">
        <v>197</v>
      </c>
      <c r="F109" s="51" t="s">
        <v>350</v>
      </c>
      <c r="G109" s="55" t="s">
        <v>342</v>
      </c>
      <c r="H109" s="58" t="s">
        <v>197</v>
      </c>
    </row>
    <row r="110" spans="1:8" ht="15" customHeight="1" x14ac:dyDescent="0.25">
      <c r="A110" s="32">
        <v>94.07</v>
      </c>
      <c r="B110" s="16" t="s">
        <v>208</v>
      </c>
      <c r="C110" s="67" t="s">
        <v>197</v>
      </c>
      <c r="D110" s="67"/>
      <c r="E110" s="67"/>
      <c r="F110" s="67"/>
      <c r="G110" s="67"/>
      <c r="H110" s="67"/>
    </row>
    <row r="111" spans="1:8" ht="25" x14ac:dyDescent="0.25">
      <c r="A111" s="32">
        <v>94.08</v>
      </c>
      <c r="B111" s="16" t="s">
        <v>209</v>
      </c>
      <c r="C111" s="59" t="s">
        <v>439</v>
      </c>
      <c r="D111" s="53" t="s">
        <v>197</v>
      </c>
      <c r="E111" s="56" t="s">
        <v>426</v>
      </c>
      <c r="F111" s="51" t="s">
        <v>350</v>
      </c>
      <c r="G111" s="56" t="s">
        <v>197</v>
      </c>
      <c r="H111" s="58" t="s">
        <v>197</v>
      </c>
    </row>
    <row r="112" spans="1:8" ht="25" x14ac:dyDescent="0.25">
      <c r="A112" s="3">
        <v>95</v>
      </c>
      <c r="B112" s="16" t="s">
        <v>202</v>
      </c>
      <c r="C112" s="65" t="s">
        <v>197</v>
      </c>
      <c r="D112" s="65"/>
      <c r="E112" s="65"/>
      <c r="F112" s="65"/>
      <c r="G112" s="65"/>
      <c r="H112" s="65"/>
    </row>
    <row r="113" spans="1:8" ht="37.5" x14ac:dyDescent="0.25">
      <c r="A113" s="3">
        <v>96</v>
      </c>
      <c r="B113" s="16" t="s">
        <v>200</v>
      </c>
      <c r="C113" s="65" t="s">
        <v>201</v>
      </c>
      <c r="D113" s="65"/>
      <c r="E113" s="65"/>
      <c r="F113" s="65"/>
      <c r="G113" s="65"/>
      <c r="H113" s="65"/>
    </row>
    <row r="114" spans="1:8" ht="25" x14ac:dyDescent="0.25">
      <c r="A114" s="32">
        <v>97</v>
      </c>
      <c r="B114" s="16" t="s">
        <v>199</v>
      </c>
      <c r="C114" s="59" t="s">
        <v>439</v>
      </c>
      <c r="D114" s="53">
        <v>1.5</v>
      </c>
      <c r="E114" s="58" t="s">
        <v>427</v>
      </c>
      <c r="F114" s="64">
        <v>6</v>
      </c>
      <c r="G114" s="53">
        <v>0.1</v>
      </c>
      <c r="H114" s="58">
        <v>1</v>
      </c>
    </row>
    <row r="115" spans="1:8" ht="25" x14ac:dyDescent="0.25">
      <c r="A115" s="32">
        <v>98</v>
      </c>
      <c r="B115" s="16" t="s">
        <v>76</v>
      </c>
      <c r="C115" s="67" t="s">
        <v>198</v>
      </c>
      <c r="D115" s="67"/>
      <c r="E115" s="67"/>
      <c r="F115" s="67"/>
      <c r="G115" s="67"/>
      <c r="H115" s="67"/>
    </row>
    <row r="116" spans="1:8" x14ac:dyDescent="0.25">
      <c r="A116" s="32">
        <v>99</v>
      </c>
      <c r="B116" s="16" t="s">
        <v>77</v>
      </c>
      <c r="C116" s="65" t="s">
        <v>439</v>
      </c>
      <c r="D116" s="65"/>
      <c r="E116" s="65"/>
      <c r="F116" s="65"/>
      <c r="G116" s="65"/>
      <c r="H116" s="65"/>
    </row>
    <row r="117" spans="1:8" ht="37.5" x14ac:dyDescent="0.25">
      <c r="A117" s="32">
        <v>100</v>
      </c>
      <c r="B117" s="16" t="s">
        <v>78</v>
      </c>
      <c r="C117" s="67" t="s">
        <v>455</v>
      </c>
      <c r="D117" s="67"/>
      <c r="E117" s="67"/>
      <c r="F117" s="67"/>
      <c r="G117" s="67"/>
      <c r="H117" s="67"/>
    </row>
    <row r="118" spans="1:8" x14ac:dyDescent="0.25">
      <c r="A118" s="32">
        <v>101</v>
      </c>
      <c r="B118" s="16" t="s">
        <v>194</v>
      </c>
      <c r="C118" s="65" t="s">
        <v>197</v>
      </c>
      <c r="D118" s="65"/>
      <c r="E118" s="65"/>
      <c r="F118" s="65"/>
      <c r="G118" s="65"/>
      <c r="H118" s="65"/>
    </row>
    <row r="119" spans="1:8" ht="25" x14ac:dyDescent="0.25">
      <c r="A119" s="32">
        <v>102</v>
      </c>
      <c r="B119" s="16" t="s">
        <v>195</v>
      </c>
      <c r="C119" s="65" t="s">
        <v>196</v>
      </c>
      <c r="D119" s="65"/>
      <c r="E119" s="65"/>
      <c r="F119" s="65"/>
      <c r="G119" s="65"/>
      <c r="H119" s="65"/>
    </row>
    <row r="120" spans="1:8" ht="37.5" customHeight="1" x14ac:dyDescent="0.25">
      <c r="A120" s="3">
        <v>102.01</v>
      </c>
      <c r="B120" s="16" t="s">
        <v>79</v>
      </c>
      <c r="C120" s="65" t="s">
        <v>258</v>
      </c>
      <c r="D120" s="65"/>
      <c r="E120" s="65"/>
      <c r="F120" s="65"/>
      <c r="G120" s="65"/>
      <c r="H120" s="65"/>
    </row>
    <row r="121" spans="1:8" ht="39" customHeight="1" x14ac:dyDescent="0.25">
      <c r="A121" s="3">
        <v>102.02</v>
      </c>
      <c r="B121" s="16" t="s">
        <v>80</v>
      </c>
      <c r="C121" s="65" t="s">
        <v>258</v>
      </c>
      <c r="D121" s="65"/>
      <c r="E121" s="65"/>
      <c r="F121" s="65"/>
      <c r="G121" s="65"/>
      <c r="H121" s="65"/>
    </row>
    <row r="122" spans="1:8" ht="27.75" customHeight="1" x14ac:dyDescent="0.25">
      <c r="A122" s="3">
        <v>102.03</v>
      </c>
      <c r="B122" s="16" t="s">
        <v>81</v>
      </c>
      <c r="C122" s="65" t="s">
        <v>179</v>
      </c>
      <c r="D122" s="65"/>
      <c r="E122" s="65"/>
      <c r="F122" s="65"/>
      <c r="G122" s="65"/>
      <c r="H122" s="65"/>
    </row>
    <row r="123" spans="1:8" ht="26.25" customHeight="1" x14ac:dyDescent="0.25">
      <c r="A123" s="3">
        <v>102.04</v>
      </c>
      <c r="B123" s="16" t="s">
        <v>82</v>
      </c>
      <c r="C123" s="65" t="s">
        <v>179</v>
      </c>
      <c r="D123" s="65"/>
      <c r="E123" s="65"/>
      <c r="F123" s="65"/>
      <c r="G123" s="65"/>
      <c r="H123" s="65"/>
    </row>
    <row r="124" spans="1:8" ht="30" customHeight="1" x14ac:dyDescent="0.25">
      <c r="A124" s="3">
        <v>102.05</v>
      </c>
      <c r="B124" s="16" t="s">
        <v>83</v>
      </c>
      <c r="C124" s="65" t="s">
        <v>196</v>
      </c>
      <c r="D124" s="65"/>
      <c r="E124" s="65"/>
      <c r="F124" s="65"/>
      <c r="G124" s="65"/>
      <c r="H124" s="65"/>
    </row>
    <row r="125" spans="1:8" ht="25" x14ac:dyDescent="0.25">
      <c r="A125" s="3">
        <v>103</v>
      </c>
      <c r="B125" s="16" t="s">
        <v>192</v>
      </c>
      <c r="C125" s="65" t="s">
        <v>193</v>
      </c>
      <c r="D125" s="65"/>
      <c r="E125" s="65"/>
      <c r="F125" s="65"/>
      <c r="G125" s="65"/>
      <c r="H125" s="65"/>
    </row>
    <row r="126" spans="1:8" ht="25" x14ac:dyDescent="0.25">
      <c r="A126" s="3">
        <v>104</v>
      </c>
      <c r="B126" s="16" t="s">
        <v>190</v>
      </c>
      <c r="C126" s="65" t="s">
        <v>197</v>
      </c>
      <c r="D126" s="65"/>
      <c r="E126" s="65"/>
      <c r="F126" s="65"/>
      <c r="G126" s="65"/>
      <c r="H126" s="65"/>
    </row>
    <row r="127" spans="1:8" x14ac:dyDescent="0.25">
      <c r="A127" s="3">
        <v>105</v>
      </c>
      <c r="B127" s="16" t="s">
        <v>191</v>
      </c>
      <c r="C127" s="65" t="s">
        <v>198</v>
      </c>
      <c r="D127" s="65"/>
      <c r="E127" s="65"/>
      <c r="F127" s="65"/>
      <c r="G127" s="65"/>
      <c r="H127" s="65"/>
    </row>
    <row r="128" spans="1:8" ht="50" x14ac:dyDescent="0.25">
      <c r="A128" s="3">
        <v>106</v>
      </c>
      <c r="B128" s="16" t="s">
        <v>189</v>
      </c>
      <c r="C128" s="65" t="s">
        <v>179</v>
      </c>
      <c r="D128" s="65"/>
      <c r="E128" s="65"/>
      <c r="F128" s="65"/>
      <c r="G128" s="65"/>
      <c r="H128" s="65"/>
    </row>
    <row r="129" spans="1:8" ht="38.25" customHeight="1" x14ac:dyDescent="0.25">
      <c r="A129" s="3">
        <v>107</v>
      </c>
      <c r="B129" s="16" t="s">
        <v>188</v>
      </c>
      <c r="C129" s="65" t="s">
        <v>179</v>
      </c>
      <c r="D129" s="65"/>
      <c r="E129" s="65"/>
      <c r="F129" s="65"/>
      <c r="G129" s="65"/>
      <c r="H129" s="65"/>
    </row>
    <row r="130" spans="1:8" ht="38.25" customHeight="1" x14ac:dyDescent="0.25">
      <c r="A130" s="3">
        <v>108</v>
      </c>
      <c r="B130" s="16" t="s">
        <v>187</v>
      </c>
      <c r="C130" s="65" t="s">
        <v>125</v>
      </c>
      <c r="D130" s="65"/>
      <c r="E130" s="65"/>
      <c r="F130" s="65"/>
      <c r="G130" s="65"/>
      <c r="H130" s="65"/>
    </row>
    <row r="131" spans="1:8" ht="37.5" x14ac:dyDescent="0.25">
      <c r="A131" s="3">
        <v>109</v>
      </c>
      <c r="B131" s="16" t="s">
        <v>185</v>
      </c>
      <c r="C131" s="65" t="s">
        <v>186</v>
      </c>
      <c r="D131" s="65"/>
      <c r="E131" s="65"/>
      <c r="F131" s="65"/>
      <c r="G131" s="65"/>
      <c r="H131" s="65"/>
    </row>
    <row r="132" spans="1:8" ht="25" x14ac:dyDescent="0.25">
      <c r="A132" s="3">
        <v>110</v>
      </c>
      <c r="B132" s="16" t="s">
        <v>183</v>
      </c>
      <c r="C132" s="65" t="s">
        <v>184</v>
      </c>
      <c r="D132" s="65"/>
      <c r="E132" s="65"/>
      <c r="F132" s="65"/>
      <c r="G132" s="65"/>
      <c r="H132" s="65"/>
    </row>
    <row r="133" spans="1:8" ht="25" x14ac:dyDescent="0.25">
      <c r="A133" s="3">
        <v>111</v>
      </c>
      <c r="B133" s="16" t="s">
        <v>181</v>
      </c>
      <c r="C133" s="65" t="s">
        <v>182</v>
      </c>
      <c r="D133" s="65"/>
      <c r="E133" s="65"/>
      <c r="F133" s="65"/>
      <c r="G133" s="65"/>
      <c r="H133" s="65"/>
    </row>
    <row r="134" spans="1:8" ht="50" x14ac:dyDescent="0.25">
      <c r="A134" s="32">
        <v>112</v>
      </c>
      <c r="B134" s="4" t="s">
        <v>45</v>
      </c>
      <c r="C134" s="59" t="s">
        <v>439</v>
      </c>
      <c r="D134" s="53" t="s">
        <v>317</v>
      </c>
      <c r="E134" s="56" t="s">
        <v>428</v>
      </c>
      <c r="F134" s="64" t="s">
        <v>310</v>
      </c>
      <c r="G134" s="53" t="s">
        <v>310</v>
      </c>
      <c r="H134" s="8" t="s">
        <v>380</v>
      </c>
    </row>
    <row r="135" spans="1:8" x14ac:dyDescent="0.25">
      <c r="A135" s="32">
        <v>113</v>
      </c>
      <c r="B135" s="4" t="s">
        <v>46</v>
      </c>
      <c r="C135" s="65" t="s">
        <v>257</v>
      </c>
      <c r="D135" s="65"/>
      <c r="E135" s="65"/>
      <c r="F135" s="65"/>
      <c r="G135" s="65"/>
      <c r="H135" s="65"/>
    </row>
    <row r="136" spans="1:8" ht="51.75" customHeight="1" x14ac:dyDescent="0.25">
      <c r="A136" s="3">
        <v>114</v>
      </c>
      <c r="B136" s="4" t="s">
        <v>47</v>
      </c>
      <c r="C136" s="65" t="s">
        <v>175</v>
      </c>
      <c r="D136" s="65"/>
      <c r="E136" s="65"/>
      <c r="F136" s="65"/>
      <c r="G136" s="65"/>
      <c r="H136" s="65"/>
    </row>
    <row r="137" spans="1:8" ht="62.5" x14ac:dyDescent="0.25">
      <c r="A137" s="3">
        <v>115</v>
      </c>
      <c r="B137" s="4" t="s">
        <v>48</v>
      </c>
      <c r="C137" s="65" t="s">
        <v>176</v>
      </c>
      <c r="D137" s="65"/>
      <c r="E137" s="65"/>
      <c r="F137" s="65"/>
      <c r="G137" s="65"/>
      <c r="H137" s="65"/>
    </row>
    <row r="138" spans="1:8" ht="89.25" customHeight="1" x14ac:dyDescent="0.25">
      <c r="A138" s="3">
        <v>116</v>
      </c>
      <c r="B138" s="4" t="s">
        <v>49</v>
      </c>
      <c r="C138" s="65" t="s">
        <v>177</v>
      </c>
      <c r="D138" s="65"/>
      <c r="E138" s="65"/>
      <c r="F138" s="65"/>
      <c r="G138" s="65"/>
      <c r="H138" s="65"/>
    </row>
    <row r="139" spans="1:8" ht="87.5" x14ac:dyDescent="0.25">
      <c r="A139" s="3">
        <v>117</v>
      </c>
      <c r="B139" s="4" t="s">
        <v>50</v>
      </c>
      <c r="C139" s="65" t="s">
        <v>178</v>
      </c>
      <c r="D139" s="65"/>
      <c r="E139" s="65"/>
      <c r="F139" s="65"/>
      <c r="G139" s="65"/>
      <c r="H139" s="65"/>
    </row>
    <row r="140" spans="1:8" ht="25" x14ac:dyDescent="0.25">
      <c r="A140" s="3">
        <v>118</v>
      </c>
      <c r="B140" s="4" t="s">
        <v>51</v>
      </c>
      <c r="C140" s="65" t="s">
        <v>179</v>
      </c>
      <c r="D140" s="65"/>
      <c r="E140" s="65"/>
      <c r="F140" s="65"/>
      <c r="G140" s="65"/>
      <c r="H140" s="65"/>
    </row>
    <row r="141" spans="1:8" x14ac:dyDescent="0.25">
      <c r="A141" s="3">
        <v>119</v>
      </c>
      <c r="B141" s="4" t="s">
        <v>52</v>
      </c>
      <c r="C141" s="65" t="s">
        <v>180</v>
      </c>
      <c r="D141" s="65"/>
      <c r="E141" s="65"/>
      <c r="F141" s="65"/>
      <c r="G141" s="65"/>
      <c r="H141" s="65"/>
    </row>
    <row r="142" spans="1:8" ht="63.75" customHeight="1" x14ac:dyDescent="0.25">
      <c r="A142" s="3">
        <v>119.01</v>
      </c>
      <c r="B142" s="4" t="s">
        <v>53</v>
      </c>
      <c r="C142" s="65" t="s">
        <v>125</v>
      </c>
      <c r="D142" s="65"/>
      <c r="E142" s="65"/>
      <c r="F142" s="65"/>
      <c r="G142" s="65"/>
      <c r="H142" s="65"/>
    </row>
    <row r="143" spans="1:8" ht="50" x14ac:dyDescent="0.25">
      <c r="A143" s="3">
        <v>119.02</v>
      </c>
      <c r="B143" s="4" t="s">
        <v>54</v>
      </c>
      <c r="C143" s="65" t="s">
        <v>273</v>
      </c>
      <c r="D143" s="65"/>
      <c r="E143" s="65"/>
      <c r="F143" s="65"/>
      <c r="G143" s="65"/>
      <c r="H143" s="65"/>
    </row>
    <row r="144" spans="1:8" ht="62.5" x14ac:dyDescent="0.25">
      <c r="A144" s="32">
        <v>119.03</v>
      </c>
      <c r="B144" s="4" t="s">
        <v>55</v>
      </c>
      <c r="C144" s="59" t="s">
        <v>439</v>
      </c>
      <c r="D144" s="53" t="s">
        <v>318</v>
      </c>
      <c r="E144" s="58" t="s">
        <v>429</v>
      </c>
      <c r="F144" s="64" t="s">
        <v>447</v>
      </c>
      <c r="G144" s="53" t="s">
        <v>344</v>
      </c>
      <c r="H144" s="8" t="s">
        <v>381</v>
      </c>
    </row>
    <row r="145" spans="1:12" ht="25" x14ac:dyDescent="0.25">
      <c r="A145" s="32">
        <v>119.04</v>
      </c>
      <c r="B145" s="4" t="s">
        <v>56</v>
      </c>
      <c r="C145" s="67" t="s">
        <v>273</v>
      </c>
      <c r="D145" s="67"/>
      <c r="E145" s="67"/>
      <c r="F145" s="67"/>
      <c r="G145" s="67"/>
      <c r="H145" s="67"/>
    </row>
    <row r="146" spans="1:12" ht="25" x14ac:dyDescent="0.25">
      <c r="A146" s="32">
        <v>119.05</v>
      </c>
      <c r="B146" s="4" t="s">
        <v>57</v>
      </c>
      <c r="C146" s="59" t="s">
        <v>439</v>
      </c>
      <c r="D146" s="53" t="s">
        <v>319</v>
      </c>
      <c r="E146" s="58" t="s">
        <v>310</v>
      </c>
      <c r="F146" s="64" t="s">
        <v>447</v>
      </c>
      <c r="G146" s="53" t="s">
        <v>333</v>
      </c>
      <c r="H146" s="8" t="s">
        <v>383</v>
      </c>
    </row>
    <row r="147" spans="1:12" ht="62.5" x14ac:dyDescent="0.25">
      <c r="A147" s="32">
        <v>119.06</v>
      </c>
      <c r="B147" s="4" t="s">
        <v>58</v>
      </c>
      <c r="C147" s="59" t="s">
        <v>439</v>
      </c>
      <c r="D147" s="53" t="s">
        <v>327</v>
      </c>
      <c r="E147" s="58" t="s">
        <v>429</v>
      </c>
      <c r="F147" s="64" t="s">
        <v>447</v>
      </c>
      <c r="G147" s="53" t="s">
        <v>327</v>
      </c>
      <c r="H147" s="8" t="s">
        <v>382</v>
      </c>
    </row>
    <row r="148" spans="1:12" ht="56.25" customHeight="1" x14ac:dyDescent="0.25">
      <c r="A148" s="3">
        <v>119.07</v>
      </c>
      <c r="B148" s="4" t="s">
        <v>59</v>
      </c>
      <c r="C148" s="66" t="s">
        <v>174</v>
      </c>
      <c r="D148" s="66"/>
      <c r="E148" s="66"/>
      <c r="F148" s="66"/>
      <c r="G148" s="66"/>
      <c r="H148" s="66"/>
    </row>
    <row r="149" spans="1:12" ht="62.5" x14ac:dyDescent="0.25">
      <c r="A149" s="32">
        <v>119.08</v>
      </c>
      <c r="B149" s="4" t="s">
        <v>60</v>
      </c>
      <c r="C149" s="59" t="s">
        <v>439</v>
      </c>
      <c r="D149" s="53" t="s">
        <v>320</v>
      </c>
      <c r="E149" s="53" t="s">
        <v>430</v>
      </c>
      <c r="F149" s="64" t="s">
        <v>447</v>
      </c>
      <c r="G149" s="53" t="s">
        <v>345</v>
      </c>
      <c r="H149" s="8" t="s">
        <v>384</v>
      </c>
    </row>
    <row r="150" spans="1:12" ht="51" customHeight="1" x14ac:dyDescent="0.25">
      <c r="A150" s="3">
        <v>119.09</v>
      </c>
      <c r="B150" s="4" t="s">
        <v>61</v>
      </c>
      <c r="C150" s="66" t="s">
        <v>173</v>
      </c>
      <c r="D150" s="65"/>
      <c r="E150" s="65"/>
      <c r="F150" s="65"/>
      <c r="G150" s="65"/>
      <c r="H150" s="65"/>
    </row>
    <row r="151" spans="1:12" ht="25" x14ac:dyDescent="0.25">
      <c r="A151" s="32">
        <v>119.1</v>
      </c>
      <c r="B151" s="4" t="s">
        <v>62</v>
      </c>
      <c r="C151" s="59" t="s">
        <v>439</v>
      </c>
      <c r="D151" s="53" t="s">
        <v>321</v>
      </c>
      <c r="E151" s="53" t="s">
        <v>310</v>
      </c>
      <c r="F151" s="64" t="s">
        <v>447</v>
      </c>
      <c r="G151" s="53" t="s">
        <v>346</v>
      </c>
      <c r="H151" s="8" t="s">
        <v>310</v>
      </c>
    </row>
    <row r="152" spans="1:12" ht="37.5" x14ac:dyDescent="0.25">
      <c r="A152" s="32">
        <v>119.11</v>
      </c>
      <c r="B152" s="4" t="s">
        <v>63</v>
      </c>
      <c r="C152" s="59" t="s">
        <v>439</v>
      </c>
      <c r="D152" s="53" t="s">
        <v>322</v>
      </c>
      <c r="E152" s="56" t="s">
        <v>431</v>
      </c>
      <c r="F152" s="51" t="s">
        <v>394</v>
      </c>
      <c r="G152" s="53" t="s">
        <v>310</v>
      </c>
      <c r="H152" s="8" t="s">
        <v>385</v>
      </c>
    </row>
    <row r="153" spans="1:12" ht="37.5" x14ac:dyDescent="0.25">
      <c r="A153" s="32">
        <v>119.12</v>
      </c>
      <c r="B153" s="4" t="s">
        <v>64</v>
      </c>
      <c r="C153" s="69" t="s">
        <v>347</v>
      </c>
      <c r="D153" s="69"/>
      <c r="E153" s="69"/>
      <c r="F153" s="69"/>
      <c r="G153" s="69"/>
      <c r="H153" s="69"/>
    </row>
    <row r="154" spans="1:12" ht="25" x14ac:dyDescent="0.25">
      <c r="A154" s="32">
        <v>119.13</v>
      </c>
      <c r="B154" s="4" t="s">
        <v>65</v>
      </c>
      <c r="C154" s="67" t="s">
        <v>348</v>
      </c>
      <c r="D154" s="67"/>
      <c r="E154" s="67"/>
      <c r="F154" s="67"/>
      <c r="G154" s="67"/>
      <c r="H154" s="67"/>
      <c r="I154" s="53"/>
      <c r="J154" s="53"/>
      <c r="K154" s="53"/>
      <c r="L154" s="53"/>
    </row>
    <row r="155" spans="1:12" x14ac:dyDescent="0.25">
      <c r="A155" s="32">
        <v>120</v>
      </c>
      <c r="B155" s="4" t="s">
        <v>66</v>
      </c>
      <c r="C155" s="65" t="s">
        <v>277</v>
      </c>
      <c r="D155" s="65"/>
      <c r="E155" s="65"/>
      <c r="F155" s="65"/>
      <c r="G155" s="65"/>
      <c r="H155" s="65"/>
    </row>
    <row r="156" spans="1:12" ht="25" x14ac:dyDescent="0.25">
      <c r="A156" s="3">
        <v>120.01</v>
      </c>
      <c r="B156" s="4" t="s">
        <v>67</v>
      </c>
      <c r="C156" s="65" t="s">
        <v>172</v>
      </c>
      <c r="D156" s="65"/>
      <c r="E156" s="65"/>
      <c r="F156" s="65"/>
      <c r="G156" s="65"/>
      <c r="H156" s="65"/>
    </row>
    <row r="157" spans="1:12" ht="54" customHeight="1" x14ac:dyDescent="0.25">
      <c r="A157" s="3">
        <v>120.02</v>
      </c>
      <c r="B157" s="4" t="s">
        <v>68</v>
      </c>
      <c r="C157" s="65" t="s">
        <v>173</v>
      </c>
      <c r="D157" s="65"/>
      <c r="E157" s="65"/>
      <c r="F157" s="65"/>
      <c r="G157" s="65"/>
      <c r="H157" s="65"/>
    </row>
    <row r="158" spans="1:12" ht="37.5" x14ac:dyDescent="0.25">
      <c r="A158" s="32">
        <v>121</v>
      </c>
      <c r="B158" s="9" t="s">
        <v>170</v>
      </c>
      <c r="C158" s="65" t="s">
        <v>171</v>
      </c>
      <c r="D158" s="65"/>
      <c r="E158" s="65"/>
      <c r="F158" s="65"/>
      <c r="G158" s="65"/>
      <c r="H158" s="65"/>
    </row>
    <row r="159" spans="1:12" ht="65.25" customHeight="1" x14ac:dyDescent="0.25">
      <c r="A159" s="3">
        <v>122</v>
      </c>
      <c r="B159" s="9" t="s">
        <v>168</v>
      </c>
      <c r="C159" s="65" t="s">
        <v>169</v>
      </c>
      <c r="D159" s="65"/>
      <c r="E159" s="65"/>
      <c r="F159" s="65"/>
      <c r="G159" s="65"/>
      <c r="H159" s="65"/>
    </row>
    <row r="160" spans="1:12" ht="49.5" customHeight="1" x14ac:dyDescent="0.25">
      <c r="A160" s="3">
        <v>123</v>
      </c>
      <c r="B160" s="9" t="s">
        <v>166</v>
      </c>
      <c r="C160" s="65" t="s">
        <v>167</v>
      </c>
      <c r="D160" s="65"/>
      <c r="E160" s="65"/>
      <c r="F160" s="65"/>
      <c r="G160" s="65"/>
      <c r="H160" s="65"/>
    </row>
    <row r="161" spans="1:8" ht="38.25" customHeight="1" x14ac:dyDescent="0.25">
      <c r="A161" s="3">
        <v>124</v>
      </c>
      <c r="B161" s="9" t="s">
        <v>164</v>
      </c>
      <c r="C161" s="65" t="s">
        <v>165</v>
      </c>
      <c r="D161" s="65"/>
      <c r="E161" s="65"/>
      <c r="F161" s="65"/>
      <c r="G161" s="65"/>
      <c r="H161" s="65"/>
    </row>
    <row r="162" spans="1:8" ht="37.5" x14ac:dyDescent="0.25">
      <c r="A162" s="3">
        <v>125</v>
      </c>
      <c r="B162" s="9" t="s">
        <v>162</v>
      </c>
      <c r="C162" s="65" t="s">
        <v>163</v>
      </c>
      <c r="D162" s="65"/>
      <c r="E162" s="65"/>
      <c r="F162" s="65"/>
      <c r="G162" s="65"/>
      <c r="H162" s="65"/>
    </row>
    <row r="163" spans="1:8" ht="25" x14ac:dyDescent="0.25">
      <c r="A163" s="32">
        <v>126</v>
      </c>
      <c r="B163" s="16" t="s">
        <v>69</v>
      </c>
      <c r="C163" s="59" t="s">
        <v>439</v>
      </c>
      <c r="D163" s="53" t="s">
        <v>198</v>
      </c>
      <c r="E163" s="53" t="s">
        <v>432</v>
      </c>
      <c r="F163" s="53" t="s">
        <v>350</v>
      </c>
      <c r="G163" s="53" t="s">
        <v>350</v>
      </c>
      <c r="H163" s="8" t="s">
        <v>197</v>
      </c>
    </row>
    <row r="164" spans="1:8" ht="25" x14ac:dyDescent="0.25">
      <c r="A164" s="32">
        <v>127</v>
      </c>
      <c r="B164" s="16" t="s">
        <v>70</v>
      </c>
      <c r="C164" s="59" t="s">
        <v>439</v>
      </c>
      <c r="D164" s="53" t="s">
        <v>273</v>
      </c>
      <c r="E164" s="53" t="s">
        <v>433</v>
      </c>
      <c r="F164" s="53" t="s">
        <v>350</v>
      </c>
      <c r="G164" s="53" t="s">
        <v>349</v>
      </c>
      <c r="H164" s="8" t="s">
        <v>197</v>
      </c>
    </row>
    <row r="165" spans="1:8" ht="28.5" customHeight="1" x14ac:dyDescent="0.25">
      <c r="A165" s="32">
        <v>128</v>
      </c>
      <c r="B165" s="16" t="s">
        <v>71</v>
      </c>
      <c r="C165" s="65" t="s">
        <v>161</v>
      </c>
      <c r="D165" s="65"/>
      <c r="E165" s="65"/>
      <c r="F165" s="65"/>
      <c r="G165" s="65"/>
      <c r="H165" s="65"/>
    </row>
    <row r="166" spans="1:8" ht="25" x14ac:dyDescent="0.25">
      <c r="A166" s="32">
        <v>129</v>
      </c>
      <c r="B166" s="16" t="s">
        <v>72</v>
      </c>
      <c r="C166" s="65" t="s">
        <v>160</v>
      </c>
      <c r="D166" s="65"/>
      <c r="E166" s="65"/>
      <c r="F166" s="65"/>
      <c r="G166" s="65"/>
      <c r="H166" s="65"/>
    </row>
    <row r="167" spans="1:8" ht="25" x14ac:dyDescent="0.25">
      <c r="A167" s="32">
        <v>130</v>
      </c>
      <c r="B167" s="16" t="s">
        <v>73</v>
      </c>
      <c r="C167" s="65" t="s">
        <v>159</v>
      </c>
      <c r="D167" s="65"/>
      <c r="E167" s="65"/>
      <c r="F167" s="65"/>
      <c r="G167" s="65"/>
      <c r="H167" s="65"/>
    </row>
    <row r="168" spans="1:8" ht="25" x14ac:dyDescent="0.25">
      <c r="A168" s="32">
        <v>131</v>
      </c>
      <c r="B168" s="16" t="s">
        <v>74</v>
      </c>
      <c r="C168" s="59" t="s">
        <v>439</v>
      </c>
      <c r="D168" s="53" t="s">
        <v>323</v>
      </c>
      <c r="E168" s="53" t="s">
        <v>434</v>
      </c>
      <c r="F168" s="53" t="s">
        <v>434</v>
      </c>
      <c r="G168" s="53" t="s">
        <v>434</v>
      </c>
      <c r="H168" s="8" t="s">
        <v>323</v>
      </c>
    </row>
    <row r="169" spans="1:8" ht="25" x14ac:dyDescent="0.25">
      <c r="A169" s="3">
        <v>132</v>
      </c>
      <c r="B169" s="16" t="s">
        <v>157</v>
      </c>
      <c r="C169" s="65" t="s">
        <v>158</v>
      </c>
      <c r="D169" s="65"/>
      <c r="E169" s="65"/>
      <c r="F169" s="65"/>
      <c r="G169" s="65"/>
      <c r="H169" s="65"/>
    </row>
    <row r="170" spans="1:8" x14ac:dyDescent="0.25">
      <c r="A170" s="3">
        <v>133</v>
      </c>
      <c r="B170" s="25" t="s">
        <v>155</v>
      </c>
      <c r="C170" s="65" t="s">
        <v>156</v>
      </c>
      <c r="D170" s="65"/>
      <c r="E170" s="65"/>
      <c r="F170" s="65"/>
      <c r="G170" s="65"/>
      <c r="H170" s="65"/>
    </row>
    <row r="171" spans="1:8" x14ac:dyDescent="0.25">
      <c r="A171" s="3">
        <v>134</v>
      </c>
      <c r="B171" s="25" t="s">
        <v>386</v>
      </c>
      <c r="C171" s="65" t="s">
        <v>154</v>
      </c>
      <c r="D171" s="65"/>
      <c r="E171" s="65"/>
      <c r="F171" s="65"/>
      <c r="G171" s="65"/>
      <c r="H171" s="65"/>
    </row>
    <row r="172" spans="1:8" ht="25" x14ac:dyDescent="0.25">
      <c r="A172" s="3">
        <v>135</v>
      </c>
      <c r="B172" s="25" t="s">
        <v>153</v>
      </c>
      <c r="C172" s="65" t="s">
        <v>269</v>
      </c>
      <c r="D172" s="65"/>
      <c r="E172" s="65"/>
      <c r="F172" s="65"/>
      <c r="G172" s="65"/>
      <c r="H172" s="65"/>
    </row>
    <row r="173" spans="1:8" ht="25" x14ac:dyDescent="0.25">
      <c r="A173" s="3">
        <v>136</v>
      </c>
      <c r="B173" s="25" t="s">
        <v>151</v>
      </c>
      <c r="C173" s="65" t="s">
        <v>152</v>
      </c>
      <c r="D173" s="65"/>
      <c r="E173" s="65"/>
      <c r="F173" s="65"/>
      <c r="G173" s="65"/>
      <c r="H173" s="65"/>
    </row>
    <row r="174" spans="1:8" ht="37.5" x14ac:dyDescent="0.25">
      <c r="A174" s="3">
        <v>137</v>
      </c>
      <c r="B174" s="25" t="s">
        <v>149</v>
      </c>
      <c r="C174" s="65" t="s">
        <v>150</v>
      </c>
      <c r="D174" s="65"/>
      <c r="E174" s="65"/>
      <c r="F174" s="65"/>
      <c r="G174" s="65"/>
      <c r="H174" s="65"/>
    </row>
    <row r="175" spans="1:8" ht="25" x14ac:dyDescent="0.25">
      <c r="A175" s="3">
        <v>138</v>
      </c>
      <c r="B175" s="25" t="s">
        <v>147</v>
      </c>
      <c r="C175" s="65" t="s">
        <v>148</v>
      </c>
      <c r="D175" s="65"/>
      <c r="E175" s="65"/>
      <c r="F175" s="65"/>
      <c r="G175" s="65"/>
      <c r="H175" s="65"/>
    </row>
    <row r="176" spans="1:8" ht="25" x14ac:dyDescent="0.25">
      <c r="A176" s="3">
        <v>139</v>
      </c>
      <c r="B176" s="25" t="s">
        <v>145</v>
      </c>
      <c r="C176" s="65" t="s">
        <v>146</v>
      </c>
      <c r="D176" s="65"/>
      <c r="E176" s="65"/>
      <c r="F176" s="65"/>
      <c r="G176" s="65"/>
      <c r="H176" s="65"/>
    </row>
    <row r="177" spans="1:8" ht="50" x14ac:dyDescent="0.25">
      <c r="A177" s="3">
        <v>140</v>
      </c>
      <c r="B177" s="25" t="s">
        <v>31</v>
      </c>
      <c r="C177" s="65" t="s">
        <v>144</v>
      </c>
      <c r="D177" s="65"/>
      <c r="E177" s="65"/>
      <c r="F177" s="65"/>
      <c r="G177" s="65"/>
      <c r="H177" s="65"/>
    </row>
    <row r="178" spans="1:8" ht="25" x14ac:dyDescent="0.25">
      <c r="A178" s="3">
        <v>141</v>
      </c>
      <c r="B178" s="25" t="s">
        <v>32</v>
      </c>
      <c r="C178" s="65" t="s">
        <v>143</v>
      </c>
      <c r="D178" s="65"/>
      <c r="E178" s="65"/>
      <c r="F178" s="65"/>
      <c r="G178" s="65"/>
      <c r="H178" s="65"/>
    </row>
    <row r="179" spans="1:8" ht="50" x14ac:dyDescent="0.25">
      <c r="A179" s="3">
        <v>142</v>
      </c>
      <c r="B179" s="25" t="s">
        <v>141</v>
      </c>
      <c r="C179" s="65" t="s">
        <v>142</v>
      </c>
      <c r="D179" s="65"/>
      <c r="E179" s="65"/>
      <c r="F179" s="65"/>
      <c r="G179" s="65"/>
      <c r="H179" s="65"/>
    </row>
    <row r="180" spans="1:8" ht="37.5" x14ac:dyDescent="0.25">
      <c r="A180" s="3">
        <v>143</v>
      </c>
      <c r="B180" s="25" t="s">
        <v>139</v>
      </c>
      <c r="C180" s="65" t="s">
        <v>140</v>
      </c>
      <c r="D180" s="65"/>
      <c r="E180" s="65"/>
      <c r="F180" s="65"/>
      <c r="G180" s="65"/>
      <c r="H180" s="65"/>
    </row>
    <row r="181" spans="1:8" ht="25" x14ac:dyDescent="0.25">
      <c r="A181" s="32">
        <v>144</v>
      </c>
      <c r="B181" s="25" t="s">
        <v>35</v>
      </c>
      <c r="C181" s="67" t="s">
        <v>351</v>
      </c>
      <c r="D181" s="68"/>
      <c r="E181" s="68"/>
      <c r="F181" s="68"/>
      <c r="G181" s="68"/>
      <c r="H181" s="68"/>
    </row>
    <row r="182" spans="1:8" ht="37.5" x14ac:dyDescent="0.25">
      <c r="A182" s="3">
        <v>145</v>
      </c>
      <c r="B182" s="25" t="s">
        <v>137</v>
      </c>
      <c r="C182" s="65" t="s">
        <v>138</v>
      </c>
      <c r="D182" s="65"/>
      <c r="E182" s="65"/>
      <c r="F182" s="65"/>
      <c r="G182" s="65"/>
      <c r="H182" s="65"/>
    </row>
    <row r="183" spans="1:8" ht="25" x14ac:dyDescent="0.25">
      <c r="A183" s="3">
        <v>146</v>
      </c>
      <c r="B183" s="25" t="s">
        <v>135</v>
      </c>
      <c r="C183" s="65" t="s">
        <v>136</v>
      </c>
      <c r="D183" s="65"/>
      <c r="E183" s="65"/>
      <c r="F183" s="65"/>
      <c r="G183" s="65"/>
      <c r="H183" s="65"/>
    </row>
    <row r="184" spans="1:8" ht="50" x14ac:dyDescent="0.25">
      <c r="A184" s="3">
        <v>147</v>
      </c>
      <c r="B184" s="12" t="s">
        <v>133</v>
      </c>
      <c r="C184" s="65" t="s">
        <v>134</v>
      </c>
      <c r="D184" s="65"/>
      <c r="E184" s="65"/>
      <c r="F184" s="65"/>
      <c r="G184" s="65"/>
      <c r="H184" s="65"/>
    </row>
    <row r="185" spans="1:8" ht="60" customHeight="1" x14ac:dyDescent="0.25">
      <c r="A185" s="3">
        <v>148</v>
      </c>
      <c r="B185" s="16" t="s">
        <v>131</v>
      </c>
      <c r="C185" s="65" t="s">
        <v>132</v>
      </c>
      <c r="D185" s="65"/>
      <c r="E185" s="65"/>
      <c r="F185" s="65"/>
      <c r="G185" s="65"/>
      <c r="H185" s="65"/>
    </row>
    <row r="186" spans="1:8" ht="25" x14ac:dyDescent="0.25">
      <c r="A186" s="3">
        <v>149</v>
      </c>
      <c r="B186" s="16" t="s">
        <v>130</v>
      </c>
      <c r="C186" s="65" t="s">
        <v>129</v>
      </c>
      <c r="D186" s="65"/>
      <c r="E186" s="65"/>
      <c r="F186" s="65"/>
      <c r="G186" s="65"/>
      <c r="H186" s="65"/>
    </row>
    <row r="187" spans="1:8" ht="54" customHeight="1" x14ac:dyDescent="0.25">
      <c r="A187" s="3">
        <v>150</v>
      </c>
      <c r="B187" s="16" t="s">
        <v>127</v>
      </c>
      <c r="C187" s="65" t="s">
        <v>128</v>
      </c>
      <c r="D187" s="65"/>
      <c r="E187" s="65"/>
      <c r="F187" s="65"/>
      <c r="G187" s="65"/>
      <c r="H187" s="65"/>
    </row>
    <row r="188" spans="1:8" ht="45" customHeight="1" x14ac:dyDescent="0.25">
      <c r="A188" s="3">
        <v>150.01</v>
      </c>
      <c r="B188" s="16" t="s">
        <v>280</v>
      </c>
      <c r="C188" s="65" t="s">
        <v>126</v>
      </c>
      <c r="D188" s="65"/>
      <c r="E188" s="65"/>
      <c r="F188" s="65"/>
      <c r="G188" s="65"/>
      <c r="H188" s="65"/>
    </row>
    <row r="189" spans="1:8" ht="54" customHeight="1" x14ac:dyDescent="0.25">
      <c r="A189" s="3">
        <v>150.02000000000001</v>
      </c>
      <c r="B189" s="16" t="s">
        <v>279</v>
      </c>
      <c r="C189" s="65" t="s">
        <v>123</v>
      </c>
      <c r="D189" s="65"/>
      <c r="E189" s="65"/>
      <c r="F189" s="65"/>
      <c r="G189" s="65"/>
      <c r="H189" s="65"/>
    </row>
    <row r="190" spans="1:8" x14ac:dyDescent="0.25">
      <c r="A190" s="3">
        <v>151</v>
      </c>
      <c r="B190" s="16" t="s">
        <v>278</v>
      </c>
      <c r="C190" s="65" t="s">
        <v>198</v>
      </c>
      <c r="D190" s="65"/>
      <c r="E190" s="65"/>
      <c r="F190" s="65"/>
      <c r="G190" s="65"/>
      <c r="H190" s="65"/>
    </row>
    <row r="191" spans="1:8" ht="50" x14ac:dyDescent="0.25">
      <c r="A191" s="3">
        <v>152</v>
      </c>
      <c r="B191" s="16" t="s">
        <v>124</v>
      </c>
      <c r="C191" s="65" t="s">
        <v>125</v>
      </c>
      <c r="D191" s="65"/>
      <c r="E191" s="65"/>
      <c r="F191" s="65"/>
      <c r="G191" s="65"/>
      <c r="H191" s="65"/>
    </row>
    <row r="192" spans="1:8" x14ac:dyDescent="0.25">
      <c r="C192" s="8"/>
      <c r="D192" s="8"/>
      <c r="E192" s="8"/>
      <c r="F192" s="8"/>
      <c r="G192" s="38"/>
      <c r="H192" s="58"/>
    </row>
    <row r="193" spans="3:8" x14ac:dyDescent="0.25">
      <c r="C193" s="8"/>
      <c r="D193" s="8"/>
      <c r="E193" s="8"/>
      <c r="F193" s="8"/>
      <c r="G193" s="38"/>
      <c r="H193" s="58"/>
    </row>
    <row r="194" spans="3:8" x14ac:dyDescent="0.25">
      <c r="C194" s="8"/>
      <c r="D194" s="8"/>
      <c r="E194" s="8"/>
      <c r="F194" s="8"/>
      <c r="G194" s="38"/>
      <c r="H194" s="58"/>
    </row>
    <row r="195" spans="3:8" x14ac:dyDescent="0.25">
      <c r="C195" s="8"/>
      <c r="D195" s="8"/>
      <c r="E195" s="8"/>
      <c r="F195" s="8"/>
      <c r="G195" s="38"/>
      <c r="H195" s="58"/>
    </row>
    <row r="196" spans="3:8" x14ac:dyDescent="0.25">
      <c r="C196" s="8"/>
      <c r="D196" s="8"/>
      <c r="E196" s="8"/>
      <c r="F196" s="8"/>
      <c r="G196" s="38"/>
      <c r="H196" s="58"/>
    </row>
    <row r="197" spans="3:8" x14ac:dyDescent="0.25">
      <c r="C197" s="8"/>
      <c r="D197" s="8"/>
      <c r="E197" s="8"/>
      <c r="F197" s="8"/>
      <c r="G197" s="38"/>
      <c r="H197" s="58"/>
    </row>
    <row r="198" spans="3:8" x14ac:dyDescent="0.25">
      <c r="C198" s="8"/>
      <c r="D198" s="8"/>
      <c r="E198" s="8"/>
      <c r="F198" s="8"/>
      <c r="G198" s="38"/>
      <c r="H198" s="58"/>
    </row>
    <row r="199" spans="3:8" x14ac:dyDescent="0.25">
      <c r="C199" s="8"/>
      <c r="D199" s="8"/>
      <c r="E199" s="8"/>
      <c r="F199" s="8"/>
      <c r="G199" s="38"/>
      <c r="H199" s="58"/>
    </row>
    <row r="200" spans="3:8" x14ac:dyDescent="0.25">
      <c r="C200" s="8"/>
      <c r="D200" s="8"/>
      <c r="E200" s="8"/>
      <c r="F200" s="8"/>
      <c r="G200" s="38"/>
      <c r="H200" s="58"/>
    </row>
    <row r="201" spans="3:8" x14ac:dyDescent="0.25">
      <c r="C201" s="8"/>
      <c r="D201" s="8"/>
      <c r="E201" s="8"/>
      <c r="F201" s="8"/>
      <c r="G201" s="38"/>
      <c r="H201" s="58"/>
    </row>
    <row r="202" spans="3:8" x14ac:dyDescent="0.25">
      <c r="C202" s="8"/>
      <c r="D202" s="8"/>
      <c r="E202" s="8"/>
      <c r="F202" s="8"/>
      <c r="G202" s="38"/>
      <c r="H202" s="58"/>
    </row>
    <row r="203" spans="3:8" x14ac:dyDescent="0.25">
      <c r="C203" s="8"/>
      <c r="D203" s="8"/>
      <c r="E203" s="8"/>
      <c r="F203" s="8"/>
      <c r="G203" s="38"/>
      <c r="H203" s="58"/>
    </row>
    <row r="204" spans="3:8" x14ac:dyDescent="0.25">
      <c r="C204" s="8"/>
      <c r="D204" s="8"/>
      <c r="E204" s="8"/>
      <c r="F204" s="8"/>
      <c r="G204" s="38"/>
      <c r="H204" s="58"/>
    </row>
    <row r="205" spans="3:8" x14ac:dyDescent="0.25">
      <c r="C205" s="8"/>
      <c r="D205" s="8"/>
      <c r="E205" s="8"/>
      <c r="F205" s="8"/>
      <c r="G205" s="38"/>
      <c r="H205" s="58"/>
    </row>
    <row r="206" spans="3:8" x14ac:dyDescent="0.25">
      <c r="C206" s="8"/>
      <c r="D206" s="8"/>
      <c r="E206" s="8"/>
      <c r="F206" s="8"/>
      <c r="G206" s="38"/>
      <c r="H206" s="58"/>
    </row>
    <row r="207" spans="3:8" x14ac:dyDescent="0.25">
      <c r="C207" s="8"/>
      <c r="D207" s="8"/>
      <c r="E207" s="8"/>
      <c r="F207" s="8"/>
      <c r="G207" s="38"/>
      <c r="H207" s="58"/>
    </row>
    <row r="208" spans="3:8" x14ac:dyDescent="0.25">
      <c r="C208" s="8"/>
      <c r="D208" s="8"/>
      <c r="E208" s="8"/>
      <c r="F208" s="8"/>
      <c r="G208" s="38"/>
      <c r="H208" s="58"/>
    </row>
    <row r="209" spans="3:8" x14ac:dyDescent="0.25">
      <c r="C209" s="8"/>
      <c r="D209" s="8"/>
      <c r="E209" s="8"/>
      <c r="F209" s="8"/>
      <c r="G209" s="38"/>
      <c r="H209" s="58"/>
    </row>
    <row r="210" spans="3:8" x14ac:dyDescent="0.25">
      <c r="C210" s="8"/>
      <c r="D210" s="8"/>
      <c r="E210" s="8"/>
      <c r="F210" s="8"/>
      <c r="G210" s="38"/>
      <c r="H210" s="58"/>
    </row>
    <row r="211" spans="3:8" x14ac:dyDescent="0.25">
      <c r="C211" s="8"/>
      <c r="D211" s="8"/>
      <c r="E211" s="8"/>
      <c r="F211" s="8"/>
      <c r="G211" s="38"/>
      <c r="H211" s="58"/>
    </row>
    <row r="212" spans="3:8" x14ac:dyDescent="0.25">
      <c r="C212" s="8"/>
      <c r="D212" s="8"/>
      <c r="E212" s="8"/>
      <c r="F212" s="8"/>
      <c r="G212" s="38"/>
      <c r="H212" s="58"/>
    </row>
    <row r="213" spans="3:8" x14ac:dyDescent="0.25">
      <c r="C213" s="8"/>
      <c r="D213" s="8"/>
      <c r="E213" s="8"/>
      <c r="F213" s="8"/>
      <c r="G213" s="38"/>
      <c r="H213" s="58"/>
    </row>
    <row r="214" spans="3:8" x14ac:dyDescent="0.25">
      <c r="C214" s="8"/>
      <c r="D214" s="8"/>
      <c r="E214" s="8"/>
      <c r="F214" s="8"/>
      <c r="G214" s="38"/>
      <c r="H214" s="58"/>
    </row>
    <row r="215" spans="3:8" x14ac:dyDescent="0.25">
      <c r="C215" s="8"/>
      <c r="D215" s="8"/>
      <c r="E215" s="8"/>
      <c r="F215" s="8"/>
      <c r="G215" s="38"/>
      <c r="H215" s="58"/>
    </row>
    <row r="216" spans="3:8" x14ac:dyDescent="0.25">
      <c r="C216" s="8"/>
      <c r="D216" s="8"/>
      <c r="E216" s="8"/>
      <c r="F216" s="8"/>
      <c r="G216" s="38"/>
      <c r="H216" s="58"/>
    </row>
    <row r="217" spans="3:8" x14ac:dyDescent="0.25">
      <c r="C217" s="8"/>
      <c r="D217" s="8"/>
      <c r="E217" s="8"/>
      <c r="F217" s="8"/>
      <c r="G217" s="38"/>
      <c r="H217" s="58"/>
    </row>
    <row r="218" spans="3:8" x14ac:dyDescent="0.25">
      <c r="C218" s="8"/>
      <c r="D218" s="8"/>
      <c r="E218" s="8"/>
      <c r="F218" s="8"/>
      <c r="G218" s="38"/>
      <c r="H218" s="58"/>
    </row>
    <row r="219" spans="3:8" x14ac:dyDescent="0.25">
      <c r="C219" s="8"/>
      <c r="D219" s="8"/>
      <c r="E219" s="8"/>
      <c r="F219" s="8"/>
      <c r="G219" s="38"/>
      <c r="H219" s="58"/>
    </row>
    <row r="220" spans="3:8" x14ac:dyDescent="0.25">
      <c r="C220" s="8"/>
      <c r="D220" s="8"/>
      <c r="E220" s="8"/>
      <c r="F220" s="8"/>
      <c r="G220" s="38"/>
      <c r="H220" s="58"/>
    </row>
    <row r="221" spans="3:8" x14ac:dyDescent="0.25">
      <c r="C221" s="8"/>
      <c r="D221" s="8"/>
      <c r="E221" s="8"/>
      <c r="F221" s="8"/>
      <c r="G221" s="38"/>
      <c r="H221" s="58"/>
    </row>
    <row r="222" spans="3:8" x14ac:dyDescent="0.25">
      <c r="C222" s="8"/>
      <c r="D222" s="8"/>
      <c r="E222" s="8"/>
      <c r="F222" s="8"/>
      <c r="G222" s="38"/>
      <c r="H222" s="58"/>
    </row>
    <row r="223" spans="3:8" x14ac:dyDescent="0.25">
      <c r="C223" s="8"/>
      <c r="D223" s="8"/>
      <c r="E223" s="8"/>
      <c r="F223" s="8"/>
      <c r="G223" s="38"/>
      <c r="H223" s="58"/>
    </row>
    <row r="224" spans="3:8" x14ac:dyDescent="0.25">
      <c r="C224" s="8"/>
      <c r="D224" s="8"/>
      <c r="E224" s="8"/>
      <c r="F224" s="8"/>
      <c r="G224" s="38"/>
      <c r="H224" s="58"/>
    </row>
    <row r="225" spans="3:8" x14ac:dyDescent="0.25">
      <c r="C225" s="8"/>
      <c r="D225" s="8"/>
      <c r="E225" s="8"/>
      <c r="F225" s="8"/>
      <c r="G225" s="38"/>
      <c r="H225" s="58"/>
    </row>
    <row r="226" spans="3:8" x14ac:dyDescent="0.25">
      <c r="C226" s="8"/>
      <c r="D226" s="8"/>
      <c r="E226" s="8"/>
      <c r="F226" s="8"/>
      <c r="G226" s="38"/>
      <c r="H226" s="58"/>
    </row>
    <row r="227" spans="3:8" x14ac:dyDescent="0.25">
      <c r="C227" s="8"/>
      <c r="D227" s="8"/>
      <c r="E227" s="8"/>
      <c r="F227" s="8"/>
      <c r="G227" s="38"/>
      <c r="H227" s="58"/>
    </row>
    <row r="228" spans="3:8" x14ac:dyDescent="0.25">
      <c r="C228" s="8"/>
      <c r="D228" s="8"/>
      <c r="E228" s="8"/>
      <c r="F228" s="8"/>
      <c r="G228" s="38"/>
      <c r="H228" s="58"/>
    </row>
    <row r="229" spans="3:8" x14ac:dyDescent="0.25">
      <c r="C229" s="8"/>
      <c r="D229" s="8"/>
      <c r="E229" s="8"/>
      <c r="F229" s="8"/>
      <c r="G229" s="38"/>
      <c r="H229" s="58"/>
    </row>
    <row r="230" spans="3:8" x14ac:dyDescent="0.25">
      <c r="C230" s="8"/>
      <c r="D230" s="8"/>
      <c r="E230" s="8"/>
      <c r="F230" s="8"/>
      <c r="G230" s="38"/>
      <c r="H230" s="58"/>
    </row>
    <row r="231" spans="3:8" x14ac:dyDescent="0.25">
      <c r="C231" s="8"/>
      <c r="D231" s="8"/>
      <c r="E231" s="8"/>
      <c r="F231" s="8"/>
      <c r="G231" s="38"/>
      <c r="H231" s="58"/>
    </row>
    <row r="232" spans="3:8" x14ac:dyDescent="0.25">
      <c r="C232" s="8"/>
      <c r="D232" s="8"/>
      <c r="E232" s="8"/>
      <c r="F232" s="8"/>
      <c r="G232" s="38"/>
      <c r="H232" s="58"/>
    </row>
    <row r="233" spans="3:8" x14ac:dyDescent="0.25">
      <c r="C233" s="8"/>
      <c r="D233" s="8"/>
      <c r="E233" s="8"/>
      <c r="F233" s="8"/>
      <c r="G233" s="38"/>
      <c r="H233" s="58"/>
    </row>
    <row r="234" spans="3:8" x14ac:dyDescent="0.25">
      <c r="C234" s="8"/>
      <c r="D234" s="8"/>
      <c r="E234" s="8"/>
      <c r="F234" s="8"/>
      <c r="G234" s="38"/>
      <c r="H234" s="58"/>
    </row>
    <row r="235" spans="3:8" x14ac:dyDescent="0.25">
      <c r="C235" s="8"/>
      <c r="D235" s="8"/>
      <c r="E235" s="8"/>
      <c r="F235" s="8"/>
      <c r="G235" s="38"/>
      <c r="H235" s="58"/>
    </row>
    <row r="236" spans="3:8" x14ac:dyDescent="0.25">
      <c r="C236" s="8"/>
      <c r="D236" s="8"/>
      <c r="E236" s="8"/>
      <c r="F236" s="8"/>
      <c r="G236" s="38"/>
      <c r="H236" s="58"/>
    </row>
    <row r="237" spans="3:8" x14ac:dyDescent="0.25">
      <c r="C237" s="8"/>
      <c r="D237" s="8"/>
      <c r="E237" s="8"/>
      <c r="F237" s="8"/>
      <c r="G237" s="38"/>
      <c r="H237" s="58"/>
    </row>
    <row r="238" spans="3:8" x14ac:dyDescent="0.25">
      <c r="C238" s="8"/>
      <c r="D238" s="8"/>
      <c r="E238" s="8"/>
      <c r="F238" s="8"/>
      <c r="G238" s="38"/>
      <c r="H238" s="58"/>
    </row>
    <row r="239" spans="3:8" x14ac:dyDescent="0.25">
      <c r="C239" s="8"/>
      <c r="D239" s="8"/>
      <c r="E239" s="8"/>
      <c r="F239" s="8"/>
      <c r="G239" s="38"/>
      <c r="H239" s="58"/>
    </row>
    <row r="240" spans="3:8" x14ac:dyDescent="0.25">
      <c r="C240" s="8"/>
      <c r="D240" s="8"/>
      <c r="E240" s="8"/>
      <c r="F240" s="8"/>
      <c r="G240" s="38"/>
      <c r="H240" s="58"/>
    </row>
    <row r="241" spans="3:8" x14ac:dyDescent="0.25">
      <c r="C241" s="8"/>
      <c r="D241" s="8"/>
      <c r="E241" s="8"/>
      <c r="F241" s="8"/>
      <c r="G241" s="38"/>
      <c r="H241" s="58"/>
    </row>
    <row r="242" spans="3:8" x14ac:dyDescent="0.25">
      <c r="C242" s="8"/>
      <c r="D242" s="8"/>
      <c r="E242" s="8"/>
      <c r="F242" s="8"/>
      <c r="G242" s="38"/>
      <c r="H242" s="58"/>
    </row>
    <row r="243" spans="3:8" x14ac:dyDescent="0.25">
      <c r="C243" s="8"/>
      <c r="D243" s="8"/>
      <c r="E243" s="8"/>
      <c r="F243" s="8"/>
      <c r="G243" s="38"/>
      <c r="H243" s="58"/>
    </row>
    <row r="244" spans="3:8" x14ac:dyDescent="0.25">
      <c r="C244" s="8"/>
      <c r="D244" s="8"/>
      <c r="E244" s="8"/>
      <c r="F244" s="8"/>
      <c r="G244" s="38"/>
      <c r="H244" s="58"/>
    </row>
    <row r="245" spans="3:8" x14ac:dyDescent="0.25">
      <c r="C245" s="8"/>
      <c r="D245" s="8"/>
      <c r="E245" s="8"/>
      <c r="F245" s="8"/>
      <c r="G245" s="38"/>
      <c r="H245" s="58"/>
    </row>
    <row r="246" spans="3:8" x14ac:dyDescent="0.25">
      <c r="C246" s="8"/>
      <c r="D246" s="8"/>
      <c r="E246" s="8"/>
      <c r="F246" s="8"/>
      <c r="G246" s="38"/>
      <c r="H246" s="58"/>
    </row>
    <row r="247" spans="3:8" x14ac:dyDescent="0.25">
      <c r="C247" s="8"/>
      <c r="D247" s="8"/>
      <c r="E247" s="8"/>
      <c r="F247" s="8"/>
      <c r="G247" s="38"/>
      <c r="H247" s="58"/>
    </row>
    <row r="248" spans="3:8" x14ac:dyDescent="0.25">
      <c r="C248" s="8"/>
      <c r="D248" s="8"/>
      <c r="E248" s="8"/>
      <c r="F248" s="8"/>
      <c r="G248" s="38"/>
      <c r="H248" s="58"/>
    </row>
    <row r="249" spans="3:8" x14ac:dyDescent="0.25">
      <c r="C249" s="8"/>
      <c r="D249" s="8"/>
      <c r="E249" s="8"/>
      <c r="F249" s="8"/>
      <c r="G249" s="38"/>
      <c r="H249" s="58"/>
    </row>
    <row r="250" spans="3:8" x14ac:dyDescent="0.25">
      <c r="C250" s="8"/>
      <c r="D250" s="8"/>
      <c r="E250" s="8"/>
      <c r="F250" s="8"/>
      <c r="G250" s="38"/>
      <c r="H250" s="58"/>
    </row>
    <row r="251" spans="3:8" x14ac:dyDescent="0.25">
      <c r="C251" s="8"/>
      <c r="D251" s="8"/>
      <c r="E251" s="8"/>
      <c r="F251" s="8"/>
      <c r="G251" s="38"/>
      <c r="H251" s="58"/>
    </row>
    <row r="252" spans="3:8" x14ac:dyDescent="0.25">
      <c r="C252" s="8"/>
      <c r="D252" s="8"/>
      <c r="E252" s="8"/>
      <c r="F252" s="8"/>
      <c r="G252" s="38"/>
      <c r="H252" s="58"/>
    </row>
    <row r="253" spans="3:8" x14ac:dyDescent="0.25">
      <c r="C253" s="8"/>
      <c r="D253" s="8"/>
      <c r="E253" s="8"/>
      <c r="F253" s="8"/>
      <c r="G253" s="38"/>
      <c r="H253" s="58"/>
    </row>
    <row r="254" spans="3:8" x14ac:dyDescent="0.25">
      <c r="C254" s="8"/>
      <c r="D254" s="8"/>
      <c r="E254" s="8"/>
      <c r="F254" s="8"/>
      <c r="G254" s="38"/>
      <c r="H254" s="58"/>
    </row>
    <row r="255" spans="3:8" x14ac:dyDescent="0.25">
      <c r="C255" s="8"/>
      <c r="D255" s="8"/>
      <c r="E255" s="8"/>
      <c r="F255" s="8"/>
      <c r="G255" s="38"/>
      <c r="H255" s="58"/>
    </row>
    <row r="256" spans="3:8" x14ac:dyDescent="0.25">
      <c r="C256" s="8"/>
      <c r="D256" s="8"/>
      <c r="E256" s="8"/>
      <c r="F256" s="8"/>
      <c r="G256" s="38"/>
      <c r="H256" s="58"/>
    </row>
    <row r="257" spans="3:8" x14ac:dyDescent="0.25">
      <c r="C257" s="8"/>
      <c r="D257" s="8"/>
      <c r="E257" s="8"/>
      <c r="F257" s="8"/>
      <c r="G257" s="38"/>
      <c r="H257" s="58"/>
    </row>
    <row r="258" spans="3:8" x14ac:dyDescent="0.25">
      <c r="C258" s="8"/>
      <c r="D258" s="8"/>
      <c r="E258" s="8"/>
      <c r="F258" s="8"/>
      <c r="G258" s="38"/>
      <c r="H258" s="58"/>
    </row>
    <row r="259" spans="3:8" x14ac:dyDescent="0.25">
      <c r="C259" s="8"/>
      <c r="D259" s="8"/>
      <c r="E259" s="8"/>
      <c r="F259" s="8"/>
      <c r="G259" s="38"/>
      <c r="H259" s="58"/>
    </row>
    <row r="260" spans="3:8" x14ac:dyDescent="0.25">
      <c r="C260" s="8"/>
      <c r="D260" s="8"/>
      <c r="E260" s="8"/>
      <c r="F260" s="8"/>
      <c r="G260" s="38"/>
      <c r="H260" s="58"/>
    </row>
    <row r="261" spans="3:8" x14ac:dyDescent="0.25">
      <c r="C261" s="8"/>
      <c r="D261" s="8"/>
      <c r="E261" s="8"/>
      <c r="F261" s="8"/>
      <c r="G261" s="38"/>
      <c r="H261" s="58"/>
    </row>
    <row r="262" spans="3:8" x14ac:dyDescent="0.25">
      <c r="C262" s="8"/>
      <c r="D262" s="8"/>
      <c r="E262" s="8"/>
      <c r="F262" s="8"/>
      <c r="G262" s="38"/>
      <c r="H262" s="58"/>
    </row>
    <row r="263" spans="3:8" x14ac:dyDescent="0.25">
      <c r="C263" s="8"/>
      <c r="D263" s="8"/>
      <c r="E263" s="8"/>
      <c r="F263" s="8"/>
      <c r="G263" s="38"/>
      <c r="H263" s="58"/>
    </row>
    <row r="264" spans="3:8" x14ac:dyDescent="0.25">
      <c r="C264" s="8"/>
      <c r="D264" s="8"/>
      <c r="E264" s="8"/>
      <c r="F264" s="8"/>
      <c r="G264" s="38"/>
      <c r="H264" s="58"/>
    </row>
    <row r="265" spans="3:8" x14ac:dyDescent="0.25">
      <c r="C265" s="8"/>
      <c r="D265" s="8"/>
      <c r="E265" s="8"/>
      <c r="F265" s="8"/>
      <c r="G265" s="38"/>
      <c r="H265" s="58"/>
    </row>
    <row r="266" spans="3:8" x14ac:dyDescent="0.25">
      <c r="C266" s="8"/>
      <c r="D266" s="8"/>
      <c r="E266" s="8"/>
      <c r="F266" s="8"/>
      <c r="G266" s="38"/>
      <c r="H266" s="58"/>
    </row>
    <row r="267" spans="3:8" x14ac:dyDescent="0.25">
      <c r="C267" s="8"/>
      <c r="D267" s="8"/>
      <c r="E267" s="8"/>
      <c r="F267" s="8"/>
      <c r="G267" s="38"/>
      <c r="H267" s="58"/>
    </row>
    <row r="268" spans="3:8" x14ac:dyDescent="0.25">
      <c r="C268" s="8"/>
      <c r="D268" s="8"/>
      <c r="E268" s="8"/>
      <c r="F268" s="8"/>
      <c r="G268" s="38"/>
      <c r="H268" s="58"/>
    </row>
    <row r="269" spans="3:8" x14ac:dyDescent="0.25">
      <c r="C269" s="8"/>
      <c r="D269" s="8"/>
      <c r="E269" s="8"/>
      <c r="F269" s="8"/>
      <c r="G269" s="38"/>
      <c r="H269" s="58"/>
    </row>
    <row r="270" spans="3:8" x14ac:dyDescent="0.25">
      <c r="C270" s="8"/>
      <c r="D270" s="8"/>
      <c r="E270" s="8"/>
      <c r="F270" s="8"/>
      <c r="G270" s="38"/>
      <c r="H270" s="58"/>
    </row>
    <row r="271" spans="3:8" x14ac:dyDescent="0.25">
      <c r="C271" s="8"/>
      <c r="D271" s="8"/>
      <c r="E271" s="8"/>
      <c r="F271" s="8"/>
      <c r="G271" s="38"/>
      <c r="H271" s="58"/>
    </row>
    <row r="272" spans="3:8" x14ac:dyDescent="0.25">
      <c r="C272" s="8"/>
      <c r="D272" s="8"/>
      <c r="E272" s="8"/>
      <c r="F272" s="8"/>
      <c r="G272" s="38"/>
      <c r="H272" s="58"/>
    </row>
    <row r="273" spans="3:8" x14ac:dyDescent="0.25">
      <c r="C273" s="8"/>
      <c r="D273" s="8"/>
      <c r="E273" s="8"/>
      <c r="F273" s="8"/>
      <c r="G273" s="38"/>
      <c r="H273" s="58"/>
    </row>
    <row r="274" spans="3:8" x14ac:dyDescent="0.25">
      <c r="C274" s="8"/>
      <c r="D274" s="8"/>
      <c r="E274" s="8"/>
      <c r="F274" s="8"/>
      <c r="G274" s="38"/>
      <c r="H274" s="58"/>
    </row>
    <row r="275" spans="3:8" x14ac:dyDescent="0.25">
      <c r="C275" s="8"/>
      <c r="D275" s="8"/>
      <c r="E275" s="8"/>
      <c r="F275" s="8"/>
      <c r="G275" s="38"/>
      <c r="H275" s="58"/>
    </row>
    <row r="276" spans="3:8" x14ac:dyDescent="0.25">
      <c r="C276" s="8"/>
      <c r="D276" s="8"/>
      <c r="E276" s="8"/>
      <c r="F276" s="8"/>
      <c r="G276" s="38"/>
      <c r="H276" s="58"/>
    </row>
    <row r="277" spans="3:8" x14ac:dyDescent="0.25">
      <c r="C277" s="8"/>
      <c r="D277" s="8"/>
      <c r="E277" s="8"/>
      <c r="F277" s="8"/>
      <c r="G277" s="38"/>
      <c r="H277" s="58"/>
    </row>
    <row r="278" spans="3:8" x14ac:dyDescent="0.25">
      <c r="C278" s="8"/>
      <c r="D278" s="8"/>
      <c r="E278" s="8"/>
      <c r="F278" s="8"/>
      <c r="G278" s="38"/>
      <c r="H278" s="58"/>
    </row>
    <row r="279" spans="3:8" x14ac:dyDescent="0.25">
      <c r="C279" s="8"/>
      <c r="D279" s="8"/>
      <c r="E279" s="8"/>
      <c r="F279" s="8"/>
      <c r="G279" s="38"/>
      <c r="H279" s="58"/>
    </row>
    <row r="280" spans="3:8" x14ac:dyDescent="0.25">
      <c r="C280" s="8"/>
      <c r="D280" s="8"/>
      <c r="E280" s="8"/>
      <c r="F280" s="8"/>
      <c r="G280" s="38"/>
      <c r="H280" s="58"/>
    </row>
    <row r="281" spans="3:8" x14ac:dyDescent="0.25">
      <c r="C281" s="8"/>
      <c r="D281" s="8"/>
      <c r="E281" s="8"/>
      <c r="F281" s="8"/>
      <c r="G281" s="38"/>
      <c r="H281" s="58"/>
    </row>
    <row r="282" spans="3:8" x14ac:dyDescent="0.25">
      <c r="C282" s="8"/>
      <c r="D282" s="8"/>
      <c r="E282" s="8"/>
      <c r="F282" s="8"/>
      <c r="G282" s="38"/>
      <c r="H282" s="58"/>
    </row>
    <row r="283" spans="3:8" x14ac:dyDescent="0.25">
      <c r="C283" s="8"/>
      <c r="D283" s="8"/>
      <c r="E283" s="8"/>
      <c r="F283" s="8"/>
      <c r="G283" s="38"/>
      <c r="H283" s="58"/>
    </row>
    <row r="284" spans="3:8" x14ac:dyDescent="0.25">
      <c r="C284" s="8"/>
      <c r="D284" s="8"/>
      <c r="E284" s="8"/>
      <c r="F284" s="8"/>
      <c r="G284" s="38"/>
      <c r="H284" s="58"/>
    </row>
    <row r="285" spans="3:8" x14ac:dyDescent="0.25">
      <c r="C285" s="8"/>
      <c r="D285" s="8"/>
      <c r="E285" s="8"/>
      <c r="F285" s="8"/>
      <c r="G285" s="38"/>
      <c r="H285" s="58"/>
    </row>
    <row r="286" spans="3:8" x14ac:dyDescent="0.25">
      <c r="C286" s="8"/>
      <c r="D286" s="8"/>
      <c r="E286" s="8"/>
      <c r="F286" s="8"/>
      <c r="G286" s="38"/>
      <c r="H286" s="58"/>
    </row>
    <row r="287" spans="3:8" x14ac:dyDescent="0.25">
      <c r="C287" s="8"/>
      <c r="D287" s="8"/>
      <c r="E287" s="8"/>
      <c r="F287" s="8"/>
      <c r="G287" s="38"/>
      <c r="H287" s="58"/>
    </row>
    <row r="288" spans="3:8" x14ac:dyDescent="0.25">
      <c r="C288" s="8"/>
      <c r="D288" s="8"/>
      <c r="E288" s="8"/>
      <c r="F288" s="8"/>
      <c r="G288" s="38"/>
      <c r="H288" s="58"/>
    </row>
    <row r="289" spans="3:8" x14ac:dyDescent="0.25">
      <c r="C289" s="8"/>
      <c r="D289" s="8"/>
      <c r="E289" s="8"/>
      <c r="F289" s="8"/>
      <c r="G289" s="38"/>
      <c r="H289" s="58"/>
    </row>
    <row r="290" spans="3:8" x14ac:dyDescent="0.25">
      <c r="C290" s="8"/>
      <c r="D290" s="8"/>
      <c r="E290" s="8"/>
      <c r="F290" s="8"/>
      <c r="G290" s="38"/>
      <c r="H290" s="58"/>
    </row>
    <row r="291" spans="3:8" x14ac:dyDescent="0.25">
      <c r="C291" s="8"/>
      <c r="D291" s="8"/>
      <c r="E291" s="8"/>
      <c r="F291" s="8"/>
      <c r="G291" s="38"/>
      <c r="H291" s="58"/>
    </row>
    <row r="292" spans="3:8" x14ac:dyDescent="0.25">
      <c r="C292" s="8"/>
      <c r="D292" s="8"/>
      <c r="E292" s="8"/>
      <c r="F292" s="8"/>
      <c r="G292" s="38"/>
      <c r="H292" s="58"/>
    </row>
    <row r="293" spans="3:8" x14ac:dyDescent="0.25">
      <c r="C293" s="8"/>
      <c r="D293" s="8"/>
      <c r="E293" s="8"/>
      <c r="F293" s="8"/>
      <c r="G293" s="38"/>
      <c r="H293" s="58"/>
    </row>
    <row r="294" spans="3:8" x14ac:dyDescent="0.25">
      <c r="C294" s="8"/>
      <c r="D294" s="8"/>
      <c r="E294" s="8"/>
      <c r="F294" s="8"/>
      <c r="G294" s="38"/>
      <c r="H294" s="58"/>
    </row>
    <row r="295" spans="3:8" x14ac:dyDescent="0.25">
      <c r="C295" s="8"/>
      <c r="D295" s="8"/>
      <c r="E295" s="8"/>
      <c r="F295" s="8"/>
      <c r="G295" s="38"/>
      <c r="H295" s="58"/>
    </row>
    <row r="296" spans="3:8" x14ac:dyDescent="0.25">
      <c r="C296" s="8"/>
      <c r="D296" s="8"/>
      <c r="E296" s="8"/>
      <c r="F296" s="8"/>
      <c r="G296" s="38"/>
      <c r="H296" s="58"/>
    </row>
    <row r="297" spans="3:8" x14ac:dyDescent="0.25">
      <c r="C297" s="8"/>
      <c r="D297" s="8"/>
      <c r="E297" s="8"/>
      <c r="F297" s="8"/>
      <c r="G297" s="38"/>
      <c r="H297" s="58"/>
    </row>
    <row r="298" spans="3:8" x14ac:dyDescent="0.25">
      <c r="C298" s="8"/>
      <c r="D298" s="8"/>
      <c r="E298" s="8"/>
      <c r="F298" s="8"/>
      <c r="G298" s="38"/>
      <c r="H298" s="58"/>
    </row>
    <row r="299" spans="3:8" x14ac:dyDescent="0.25">
      <c r="C299" s="8"/>
      <c r="D299" s="8"/>
      <c r="E299" s="8"/>
      <c r="F299" s="8"/>
      <c r="G299" s="38"/>
      <c r="H299" s="58"/>
    </row>
    <row r="300" spans="3:8" x14ac:dyDescent="0.25">
      <c r="C300" s="8"/>
      <c r="D300" s="8"/>
      <c r="E300" s="8"/>
      <c r="F300" s="8"/>
      <c r="G300" s="38"/>
      <c r="H300" s="58"/>
    </row>
    <row r="301" spans="3:8" x14ac:dyDescent="0.25">
      <c r="C301" s="8"/>
      <c r="D301" s="8"/>
      <c r="E301" s="8"/>
      <c r="F301" s="8"/>
      <c r="G301" s="38"/>
      <c r="H301" s="58"/>
    </row>
    <row r="302" spans="3:8" x14ac:dyDescent="0.25">
      <c r="C302" s="8"/>
      <c r="D302" s="8"/>
      <c r="E302" s="8"/>
      <c r="F302" s="8"/>
      <c r="G302" s="38"/>
      <c r="H302" s="58"/>
    </row>
    <row r="303" spans="3:8" x14ac:dyDescent="0.25">
      <c r="C303" s="8"/>
      <c r="D303" s="8"/>
      <c r="E303" s="8"/>
      <c r="F303" s="8"/>
      <c r="G303" s="38"/>
      <c r="H303" s="58"/>
    </row>
    <row r="304" spans="3:8" x14ac:dyDescent="0.25">
      <c r="C304" s="8"/>
      <c r="D304" s="8"/>
      <c r="E304" s="8"/>
      <c r="F304" s="8"/>
      <c r="G304" s="38"/>
      <c r="H304" s="58"/>
    </row>
    <row r="305" spans="3:8" x14ac:dyDescent="0.25">
      <c r="C305" s="8"/>
      <c r="D305" s="8"/>
      <c r="E305" s="8"/>
      <c r="F305" s="8"/>
      <c r="G305" s="38"/>
      <c r="H305" s="58"/>
    </row>
    <row r="306" spans="3:8" x14ac:dyDescent="0.25">
      <c r="C306" s="8"/>
      <c r="D306" s="8"/>
      <c r="E306" s="8"/>
      <c r="F306" s="8"/>
      <c r="G306" s="38"/>
      <c r="H306" s="58"/>
    </row>
    <row r="307" spans="3:8" x14ac:dyDescent="0.25">
      <c r="C307" s="8"/>
      <c r="D307" s="8"/>
      <c r="E307" s="8"/>
      <c r="F307" s="8"/>
      <c r="G307" s="38"/>
      <c r="H307" s="58"/>
    </row>
    <row r="308" spans="3:8" x14ac:dyDescent="0.25">
      <c r="C308" s="8"/>
      <c r="D308" s="8"/>
      <c r="E308" s="8"/>
      <c r="F308" s="8"/>
      <c r="G308" s="38"/>
      <c r="H308" s="58"/>
    </row>
    <row r="309" spans="3:8" x14ac:dyDescent="0.25">
      <c r="C309" s="8"/>
      <c r="D309" s="8"/>
      <c r="E309" s="8"/>
      <c r="F309" s="8"/>
      <c r="G309" s="38"/>
      <c r="H309" s="58"/>
    </row>
    <row r="310" spans="3:8" x14ac:dyDescent="0.25">
      <c r="C310" s="8"/>
      <c r="D310" s="8"/>
      <c r="E310" s="8"/>
      <c r="F310" s="8"/>
      <c r="G310" s="38"/>
      <c r="H310" s="58"/>
    </row>
    <row r="311" spans="3:8" x14ac:dyDescent="0.25">
      <c r="C311" s="8"/>
      <c r="D311" s="8"/>
      <c r="E311" s="8"/>
      <c r="F311" s="8"/>
      <c r="G311" s="38"/>
      <c r="H311" s="58"/>
    </row>
    <row r="312" spans="3:8" x14ac:dyDescent="0.25">
      <c r="C312" s="8"/>
      <c r="D312" s="8"/>
      <c r="E312" s="8"/>
      <c r="F312" s="8"/>
      <c r="G312" s="38"/>
      <c r="H312" s="58"/>
    </row>
    <row r="313" spans="3:8" x14ac:dyDescent="0.25">
      <c r="C313" s="8"/>
      <c r="D313" s="8"/>
      <c r="E313" s="8"/>
      <c r="F313" s="8"/>
      <c r="G313" s="38"/>
      <c r="H313" s="58"/>
    </row>
    <row r="314" spans="3:8" x14ac:dyDescent="0.25">
      <c r="C314" s="8"/>
      <c r="D314" s="8"/>
      <c r="E314" s="8"/>
      <c r="F314" s="8"/>
      <c r="G314" s="38"/>
      <c r="H314" s="58"/>
    </row>
    <row r="315" spans="3:8" x14ac:dyDescent="0.25">
      <c r="C315" s="8"/>
      <c r="D315" s="8"/>
      <c r="E315" s="8"/>
      <c r="F315" s="8"/>
      <c r="G315" s="38"/>
      <c r="H315" s="58"/>
    </row>
    <row r="316" spans="3:8" x14ac:dyDescent="0.25">
      <c r="C316" s="8"/>
      <c r="D316" s="8"/>
      <c r="E316" s="8"/>
      <c r="F316" s="8"/>
      <c r="G316" s="38"/>
      <c r="H316" s="58"/>
    </row>
    <row r="317" spans="3:8" x14ac:dyDescent="0.25">
      <c r="C317" s="8"/>
      <c r="D317" s="8"/>
      <c r="E317" s="8"/>
      <c r="F317" s="8"/>
      <c r="G317" s="38"/>
      <c r="H317" s="58"/>
    </row>
    <row r="318" spans="3:8" x14ac:dyDescent="0.25">
      <c r="C318" s="8"/>
      <c r="D318" s="8"/>
      <c r="E318" s="8"/>
      <c r="F318" s="8"/>
      <c r="G318" s="38"/>
      <c r="H318" s="58"/>
    </row>
    <row r="319" spans="3:8" x14ac:dyDescent="0.25">
      <c r="C319" s="8"/>
      <c r="D319" s="8"/>
      <c r="E319" s="8"/>
      <c r="F319" s="8"/>
      <c r="G319" s="38"/>
      <c r="H319" s="58"/>
    </row>
    <row r="320" spans="3:8" x14ac:dyDescent="0.25">
      <c r="C320" s="8"/>
      <c r="D320" s="8"/>
      <c r="E320" s="8"/>
      <c r="F320" s="8"/>
      <c r="G320" s="38"/>
      <c r="H320" s="58"/>
    </row>
    <row r="321" spans="3:8" x14ac:dyDescent="0.25">
      <c r="C321" s="8"/>
      <c r="D321" s="8"/>
      <c r="E321" s="8"/>
      <c r="F321" s="8"/>
      <c r="G321" s="38"/>
      <c r="H321" s="58"/>
    </row>
    <row r="322" spans="3:8" x14ac:dyDescent="0.25">
      <c r="C322" s="8"/>
      <c r="D322" s="8"/>
      <c r="E322" s="8"/>
      <c r="F322" s="8"/>
      <c r="G322" s="38"/>
      <c r="H322" s="58"/>
    </row>
    <row r="323" spans="3:8" x14ac:dyDescent="0.25">
      <c r="C323" s="8"/>
      <c r="D323" s="8"/>
      <c r="E323" s="8"/>
      <c r="F323" s="8"/>
      <c r="G323" s="38"/>
      <c r="H323" s="58"/>
    </row>
    <row r="324" spans="3:8" x14ac:dyDescent="0.25">
      <c r="C324" s="8"/>
      <c r="D324" s="8"/>
      <c r="E324" s="8"/>
      <c r="F324" s="8"/>
      <c r="G324" s="38"/>
      <c r="H324" s="58"/>
    </row>
    <row r="325" spans="3:8" x14ac:dyDescent="0.25">
      <c r="C325" s="8"/>
      <c r="D325" s="8"/>
      <c r="E325" s="8"/>
      <c r="F325" s="8"/>
      <c r="G325" s="38"/>
      <c r="H325" s="58"/>
    </row>
    <row r="326" spans="3:8" x14ac:dyDescent="0.25">
      <c r="C326" s="8"/>
      <c r="D326" s="8"/>
      <c r="E326" s="8"/>
      <c r="F326" s="8"/>
      <c r="G326" s="38"/>
      <c r="H326" s="58"/>
    </row>
    <row r="327" spans="3:8" x14ac:dyDescent="0.25">
      <c r="C327" s="8"/>
      <c r="D327" s="8"/>
      <c r="E327" s="8"/>
      <c r="F327" s="8"/>
      <c r="G327" s="38"/>
      <c r="H327" s="58"/>
    </row>
    <row r="328" spans="3:8" x14ac:dyDescent="0.25">
      <c r="C328" s="8"/>
      <c r="D328" s="8"/>
      <c r="E328" s="8"/>
      <c r="F328" s="8"/>
      <c r="G328" s="38"/>
      <c r="H328" s="58"/>
    </row>
    <row r="329" spans="3:8" x14ac:dyDescent="0.25">
      <c r="C329" s="8"/>
      <c r="D329" s="8"/>
      <c r="E329" s="8"/>
      <c r="F329" s="8"/>
      <c r="G329" s="38"/>
      <c r="H329" s="58"/>
    </row>
    <row r="330" spans="3:8" x14ac:dyDescent="0.25">
      <c r="C330" s="8"/>
      <c r="D330" s="8"/>
      <c r="E330" s="8"/>
      <c r="F330" s="8"/>
      <c r="G330" s="38"/>
      <c r="H330" s="58"/>
    </row>
    <row r="331" spans="3:8" x14ac:dyDescent="0.25">
      <c r="C331" s="8"/>
      <c r="D331" s="8"/>
      <c r="E331" s="8"/>
      <c r="F331" s="8"/>
      <c r="G331" s="38"/>
      <c r="H331" s="58"/>
    </row>
    <row r="332" spans="3:8" x14ac:dyDescent="0.25">
      <c r="C332" s="8"/>
      <c r="D332" s="8"/>
      <c r="E332" s="8"/>
      <c r="F332" s="8"/>
      <c r="G332" s="38"/>
      <c r="H332" s="58"/>
    </row>
    <row r="333" spans="3:8" x14ac:dyDescent="0.25">
      <c r="C333" s="8"/>
      <c r="D333" s="8"/>
      <c r="E333" s="8"/>
      <c r="F333" s="8"/>
      <c r="G333" s="38"/>
      <c r="H333" s="58"/>
    </row>
    <row r="334" spans="3:8" x14ac:dyDescent="0.25">
      <c r="C334" s="8"/>
      <c r="D334" s="8"/>
      <c r="E334" s="8"/>
      <c r="F334" s="8"/>
      <c r="G334" s="38"/>
      <c r="H334" s="58"/>
    </row>
    <row r="335" spans="3:8" x14ac:dyDescent="0.25">
      <c r="C335" s="8"/>
      <c r="D335" s="8"/>
      <c r="E335" s="8"/>
      <c r="F335" s="8"/>
      <c r="G335" s="38"/>
      <c r="H335" s="58"/>
    </row>
    <row r="336" spans="3:8" x14ac:dyDescent="0.25">
      <c r="C336" s="8"/>
      <c r="D336" s="8"/>
      <c r="E336" s="8"/>
      <c r="F336" s="8"/>
      <c r="G336" s="38"/>
      <c r="H336" s="58"/>
    </row>
    <row r="337" spans="3:8" x14ac:dyDescent="0.25">
      <c r="C337" s="8"/>
      <c r="D337" s="8"/>
      <c r="E337" s="8"/>
      <c r="F337" s="8"/>
      <c r="G337" s="38"/>
      <c r="H337" s="58"/>
    </row>
    <row r="338" spans="3:8" x14ac:dyDescent="0.25">
      <c r="C338" s="8"/>
      <c r="D338" s="8"/>
      <c r="E338" s="8"/>
      <c r="F338" s="8"/>
      <c r="G338" s="38"/>
      <c r="H338" s="58"/>
    </row>
    <row r="339" spans="3:8" x14ac:dyDescent="0.25">
      <c r="C339" s="8"/>
      <c r="D339" s="8"/>
      <c r="E339" s="8"/>
      <c r="F339" s="8"/>
      <c r="G339" s="38"/>
      <c r="H339" s="58"/>
    </row>
    <row r="340" spans="3:8" x14ac:dyDescent="0.25">
      <c r="C340" s="8"/>
      <c r="D340" s="8"/>
      <c r="E340" s="8"/>
      <c r="F340" s="8"/>
      <c r="G340" s="38"/>
      <c r="H340" s="58"/>
    </row>
    <row r="341" spans="3:8" x14ac:dyDescent="0.25">
      <c r="C341" s="8"/>
      <c r="D341" s="8"/>
      <c r="E341" s="8"/>
      <c r="F341" s="8"/>
      <c r="G341" s="38"/>
      <c r="H341" s="58"/>
    </row>
    <row r="342" spans="3:8" x14ac:dyDescent="0.25">
      <c r="C342" s="8"/>
      <c r="D342" s="8"/>
      <c r="E342" s="8"/>
      <c r="F342" s="8"/>
      <c r="G342" s="38"/>
      <c r="H342" s="58"/>
    </row>
    <row r="343" spans="3:8" x14ac:dyDescent="0.25">
      <c r="C343" s="8"/>
      <c r="D343" s="8"/>
      <c r="E343" s="8"/>
      <c r="F343" s="8"/>
      <c r="G343" s="38"/>
      <c r="H343" s="58"/>
    </row>
    <row r="344" spans="3:8" x14ac:dyDescent="0.25">
      <c r="C344" s="8"/>
      <c r="D344" s="8"/>
      <c r="E344" s="8"/>
      <c r="F344" s="8"/>
      <c r="G344" s="38"/>
      <c r="H344" s="58"/>
    </row>
    <row r="345" spans="3:8" x14ac:dyDescent="0.25">
      <c r="C345" s="8"/>
      <c r="D345" s="8"/>
      <c r="E345" s="8"/>
      <c r="F345" s="8"/>
      <c r="G345" s="38"/>
      <c r="H345" s="58"/>
    </row>
    <row r="346" spans="3:8" x14ac:dyDescent="0.25">
      <c r="C346" s="8"/>
      <c r="D346" s="8"/>
      <c r="E346" s="8"/>
      <c r="F346" s="8"/>
      <c r="G346" s="38"/>
      <c r="H346" s="58"/>
    </row>
    <row r="347" spans="3:8" x14ac:dyDescent="0.25">
      <c r="C347" s="8"/>
      <c r="D347" s="8"/>
      <c r="E347" s="8"/>
      <c r="F347" s="8"/>
      <c r="G347" s="38"/>
      <c r="H347" s="58"/>
    </row>
    <row r="348" spans="3:8" x14ac:dyDescent="0.25">
      <c r="C348" s="8"/>
      <c r="D348" s="8"/>
      <c r="E348" s="8"/>
      <c r="F348" s="8"/>
      <c r="G348" s="38"/>
      <c r="H348" s="58"/>
    </row>
    <row r="349" spans="3:8" x14ac:dyDescent="0.25">
      <c r="C349" s="8"/>
      <c r="D349" s="8"/>
      <c r="E349" s="8"/>
      <c r="F349" s="8"/>
      <c r="G349" s="38"/>
      <c r="H349" s="58"/>
    </row>
    <row r="350" spans="3:8" x14ac:dyDescent="0.25">
      <c r="C350" s="8"/>
      <c r="D350" s="8"/>
      <c r="E350" s="8"/>
      <c r="F350" s="8"/>
      <c r="G350" s="38"/>
      <c r="H350" s="58"/>
    </row>
    <row r="351" spans="3:8" x14ac:dyDescent="0.25">
      <c r="C351" s="8"/>
      <c r="D351" s="8"/>
      <c r="E351" s="8"/>
      <c r="F351" s="8"/>
      <c r="G351" s="38"/>
      <c r="H351" s="58"/>
    </row>
    <row r="352" spans="3:8" x14ac:dyDescent="0.25">
      <c r="C352" s="8"/>
      <c r="D352" s="8"/>
      <c r="E352" s="8"/>
      <c r="F352" s="8"/>
      <c r="G352" s="38"/>
      <c r="H352" s="58"/>
    </row>
    <row r="353" spans="3:8" x14ac:dyDescent="0.25">
      <c r="C353" s="8"/>
      <c r="D353" s="8"/>
      <c r="E353" s="8"/>
      <c r="F353" s="8"/>
      <c r="G353" s="38"/>
      <c r="H353" s="58"/>
    </row>
    <row r="354" spans="3:8" x14ac:dyDescent="0.25">
      <c r="C354" s="8"/>
      <c r="D354" s="8"/>
      <c r="E354" s="8"/>
      <c r="F354" s="8"/>
      <c r="G354" s="38"/>
      <c r="H354" s="58"/>
    </row>
    <row r="355" spans="3:8" x14ac:dyDescent="0.25">
      <c r="C355" s="8"/>
      <c r="D355" s="8"/>
      <c r="E355" s="8"/>
      <c r="F355" s="8"/>
      <c r="G355" s="38"/>
      <c r="H355" s="58"/>
    </row>
    <row r="356" spans="3:8" x14ac:dyDescent="0.25">
      <c r="C356" s="8"/>
      <c r="D356" s="8"/>
      <c r="E356" s="8"/>
      <c r="F356" s="8"/>
      <c r="G356" s="38"/>
      <c r="H356" s="58"/>
    </row>
    <row r="357" spans="3:8" x14ac:dyDescent="0.25">
      <c r="C357" s="8"/>
      <c r="D357" s="8"/>
      <c r="E357" s="8"/>
      <c r="F357" s="8"/>
      <c r="G357" s="38"/>
      <c r="H357" s="58"/>
    </row>
    <row r="358" spans="3:8" x14ac:dyDescent="0.25">
      <c r="C358" s="8"/>
      <c r="D358" s="8"/>
      <c r="E358" s="8"/>
      <c r="F358" s="8"/>
      <c r="G358" s="38"/>
      <c r="H358" s="58"/>
    </row>
    <row r="359" spans="3:8" x14ac:dyDescent="0.25">
      <c r="C359" s="8"/>
      <c r="D359" s="8"/>
      <c r="E359" s="8"/>
      <c r="F359" s="8"/>
      <c r="G359" s="38"/>
      <c r="H359" s="58"/>
    </row>
    <row r="360" spans="3:8" x14ac:dyDescent="0.25">
      <c r="C360" s="8"/>
      <c r="D360" s="8"/>
      <c r="E360" s="8"/>
      <c r="F360" s="8"/>
      <c r="G360" s="38"/>
      <c r="H360" s="58"/>
    </row>
    <row r="361" spans="3:8" x14ac:dyDescent="0.25">
      <c r="C361" s="8"/>
      <c r="D361" s="8"/>
      <c r="E361" s="8"/>
      <c r="F361" s="8"/>
      <c r="G361" s="38"/>
      <c r="H361" s="58"/>
    </row>
    <row r="362" spans="3:8" x14ac:dyDescent="0.25">
      <c r="C362" s="8"/>
      <c r="D362" s="8"/>
      <c r="E362" s="8"/>
      <c r="F362" s="8"/>
      <c r="G362" s="38"/>
      <c r="H362" s="58"/>
    </row>
    <row r="363" spans="3:8" x14ac:dyDescent="0.25">
      <c r="C363" s="8"/>
      <c r="D363" s="8"/>
      <c r="E363" s="8"/>
      <c r="F363" s="8"/>
      <c r="G363" s="38"/>
      <c r="H363" s="58"/>
    </row>
    <row r="364" spans="3:8" x14ac:dyDescent="0.25">
      <c r="C364" s="8"/>
      <c r="D364" s="8"/>
      <c r="E364" s="8"/>
      <c r="F364" s="8"/>
      <c r="G364" s="38"/>
      <c r="H364" s="58"/>
    </row>
    <row r="365" spans="3:8" x14ac:dyDescent="0.25">
      <c r="C365" s="8"/>
      <c r="D365" s="8"/>
      <c r="E365" s="8"/>
      <c r="F365" s="8"/>
      <c r="G365" s="38"/>
      <c r="H365" s="58"/>
    </row>
    <row r="366" spans="3:8" x14ac:dyDescent="0.25">
      <c r="C366" s="8"/>
      <c r="D366" s="8"/>
      <c r="E366" s="8"/>
      <c r="F366" s="8"/>
      <c r="G366" s="38"/>
      <c r="H366" s="58"/>
    </row>
    <row r="367" spans="3:8" x14ac:dyDescent="0.25">
      <c r="C367" s="8"/>
      <c r="D367" s="8"/>
      <c r="E367" s="8"/>
      <c r="F367" s="8"/>
      <c r="G367" s="38"/>
      <c r="H367" s="58"/>
    </row>
    <row r="368" spans="3:8" x14ac:dyDescent="0.25">
      <c r="C368" s="8"/>
      <c r="D368" s="8"/>
      <c r="E368" s="8"/>
      <c r="F368" s="8"/>
      <c r="G368" s="38"/>
      <c r="H368" s="58"/>
    </row>
    <row r="369" spans="3:8" x14ac:dyDescent="0.25">
      <c r="C369" s="8"/>
      <c r="D369" s="8"/>
      <c r="E369" s="8"/>
      <c r="F369" s="8"/>
      <c r="G369" s="38"/>
      <c r="H369" s="58"/>
    </row>
    <row r="370" spans="3:8" x14ac:dyDescent="0.25">
      <c r="C370" s="8"/>
      <c r="D370" s="8"/>
      <c r="E370" s="8"/>
      <c r="F370" s="8"/>
      <c r="G370" s="38"/>
      <c r="H370" s="58"/>
    </row>
    <row r="371" spans="3:8" x14ac:dyDescent="0.25">
      <c r="C371" s="8"/>
      <c r="D371" s="8"/>
      <c r="E371" s="8"/>
      <c r="F371" s="8"/>
      <c r="G371" s="38"/>
      <c r="H371" s="58"/>
    </row>
    <row r="372" spans="3:8" x14ac:dyDescent="0.25">
      <c r="C372" s="8"/>
      <c r="D372" s="8"/>
      <c r="E372" s="8"/>
      <c r="F372" s="8"/>
      <c r="G372" s="38"/>
      <c r="H372" s="58"/>
    </row>
    <row r="373" spans="3:8" x14ac:dyDescent="0.25">
      <c r="C373" s="8"/>
      <c r="D373" s="8"/>
      <c r="E373" s="8"/>
      <c r="F373" s="8"/>
      <c r="G373" s="38"/>
      <c r="H373" s="58"/>
    </row>
    <row r="374" spans="3:8" x14ac:dyDescent="0.25">
      <c r="C374" s="8"/>
      <c r="D374" s="8"/>
      <c r="E374" s="8"/>
      <c r="F374" s="8"/>
      <c r="G374" s="38"/>
      <c r="H374" s="58"/>
    </row>
    <row r="375" spans="3:8" x14ac:dyDescent="0.25">
      <c r="C375" s="8"/>
      <c r="D375" s="8"/>
      <c r="E375" s="8"/>
      <c r="F375" s="8"/>
      <c r="G375" s="38"/>
      <c r="H375" s="58"/>
    </row>
    <row r="376" spans="3:8" x14ac:dyDescent="0.25">
      <c r="C376" s="8"/>
      <c r="D376" s="8"/>
      <c r="E376" s="8"/>
      <c r="F376" s="8"/>
      <c r="G376" s="38"/>
      <c r="H376" s="58"/>
    </row>
    <row r="377" spans="3:8" x14ac:dyDescent="0.25">
      <c r="C377" s="8"/>
      <c r="D377" s="8"/>
      <c r="E377" s="8"/>
      <c r="F377" s="8"/>
      <c r="G377" s="38"/>
      <c r="H377" s="58"/>
    </row>
    <row r="378" spans="3:8" x14ac:dyDescent="0.25">
      <c r="C378" s="8"/>
      <c r="D378" s="8"/>
      <c r="E378" s="8"/>
      <c r="F378" s="8"/>
      <c r="G378" s="38"/>
      <c r="H378" s="58"/>
    </row>
    <row r="379" spans="3:8" x14ac:dyDescent="0.25">
      <c r="C379" s="8"/>
      <c r="D379" s="8"/>
      <c r="E379" s="8"/>
      <c r="F379" s="8"/>
      <c r="G379" s="38"/>
      <c r="H379" s="58"/>
    </row>
    <row r="380" spans="3:8" x14ac:dyDescent="0.25">
      <c r="C380" s="8"/>
      <c r="D380" s="8"/>
      <c r="E380" s="8"/>
      <c r="F380" s="8"/>
      <c r="G380" s="38"/>
      <c r="H380" s="58"/>
    </row>
    <row r="381" spans="3:8" x14ac:dyDescent="0.25">
      <c r="C381" s="8"/>
      <c r="D381" s="8"/>
      <c r="E381" s="8"/>
      <c r="F381" s="8"/>
      <c r="G381" s="38"/>
      <c r="H381" s="58"/>
    </row>
    <row r="382" spans="3:8" x14ac:dyDescent="0.25">
      <c r="C382" s="8"/>
      <c r="D382" s="8"/>
      <c r="E382" s="8"/>
      <c r="F382" s="8"/>
      <c r="G382" s="38"/>
      <c r="H382" s="58"/>
    </row>
    <row r="383" spans="3:8" x14ac:dyDescent="0.25">
      <c r="C383" s="8"/>
      <c r="D383" s="8"/>
      <c r="E383" s="8"/>
      <c r="F383" s="8"/>
      <c r="G383" s="38"/>
      <c r="H383" s="58"/>
    </row>
    <row r="384" spans="3:8" x14ac:dyDescent="0.25">
      <c r="C384" s="8"/>
      <c r="D384" s="8"/>
      <c r="E384" s="8"/>
      <c r="F384" s="8"/>
      <c r="G384" s="38"/>
      <c r="H384" s="58"/>
    </row>
    <row r="385" spans="3:8" x14ac:dyDescent="0.25">
      <c r="C385" s="8"/>
      <c r="D385" s="8"/>
      <c r="E385" s="8"/>
      <c r="F385" s="8"/>
      <c r="G385" s="38"/>
      <c r="H385" s="58"/>
    </row>
    <row r="386" spans="3:8" x14ac:dyDescent="0.25">
      <c r="C386" s="8"/>
      <c r="D386" s="8"/>
      <c r="E386" s="8"/>
      <c r="F386" s="8"/>
      <c r="G386" s="38"/>
      <c r="H386" s="58"/>
    </row>
    <row r="387" spans="3:8" x14ac:dyDescent="0.25">
      <c r="C387" s="8"/>
      <c r="D387" s="8"/>
      <c r="E387" s="8"/>
      <c r="F387" s="8"/>
      <c r="G387" s="38"/>
      <c r="H387" s="58"/>
    </row>
    <row r="388" spans="3:8" x14ac:dyDescent="0.25">
      <c r="C388" s="8"/>
      <c r="D388" s="8"/>
      <c r="E388" s="8"/>
      <c r="F388" s="8"/>
      <c r="G388" s="38"/>
      <c r="H388" s="58"/>
    </row>
    <row r="389" spans="3:8" x14ac:dyDescent="0.25">
      <c r="C389" s="8"/>
      <c r="D389" s="8"/>
      <c r="E389" s="8"/>
      <c r="F389" s="8"/>
      <c r="G389" s="38"/>
      <c r="H389" s="58"/>
    </row>
    <row r="390" spans="3:8" x14ac:dyDescent="0.25">
      <c r="C390" s="8"/>
      <c r="D390" s="8"/>
      <c r="E390" s="8"/>
      <c r="F390" s="8"/>
      <c r="G390" s="38"/>
      <c r="H390" s="58"/>
    </row>
    <row r="391" spans="3:8" x14ac:dyDescent="0.25">
      <c r="C391" s="8"/>
      <c r="D391" s="8"/>
      <c r="E391" s="8"/>
      <c r="F391" s="8"/>
      <c r="G391" s="38"/>
      <c r="H391" s="58"/>
    </row>
    <row r="392" spans="3:8" x14ac:dyDescent="0.25">
      <c r="C392" s="8"/>
      <c r="D392" s="8"/>
      <c r="E392" s="8"/>
      <c r="F392" s="8"/>
      <c r="G392" s="38"/>
      <c r="H392" s="58"/>
    </row>
    <row r="393" spans="3:8" x14ac:dyDescent="0.25">
      <c r="C393" s="8"/>
      <c r="D393" s="8"/>
      <c r="E393" s="8"/>
      <c r="F393" s="8"/>
      <c r="G393" s="38"/>
      <c r="H393" s="58"/>
    </row>
    <row r="394" spans="3:8" x14ac:dyDescent="0.25">
      <c r="C394" s="8"/>
      <c r="D394" s="8"/>
      <c r="E394" s="8"/>
      <c r="F394" s="8"/>
      <c r="G394" s="38"/>
      <c r="H394" s="58"/>
    </row>
    <row r="395" spans="3:8" x14ac:dyDescent="0.25">
      <c r="C395" s="8"/>
      <c r="D395" s="8"/>
      <c r="E395" s="8"/>
      <c r="F395" s="8"/>
      <c r="G395" s="38"/>
      <c r="H395" s="58"/>
    </row>
    <row r="396" spans="3:8" x14ac:dyDescent="0.25">
      <c r="C396" s="8"/>
      <c r="D396" s="8"/>
      <c r="E396" s="8"/>
      <c r="F396" s="8"/>
      <c r="G396" s="38"/>
      <c r="H396" s="58"/>
    </row>
    <row r="397" spans="3:8" x14ac:dyDescent="0.25">
      <c r="C397" s="8"/>
      <c r="D397" s="8"/>
      <c r="E397" s="8"/>
      <c r="F397" s="8"/>
      <c r="G397" s="38"/>
      <c r="H397" s="58"/>
    </row>
    <row r="398" spans="3:8" x14ac:dyDescent="0.25">
      <c r="C398" s="8"/>
      <c r="D398" s="8"/>
      <c r="E398" s="8"/>
      <c r="F398" s="8"/>
      <c r="G398" s="38"/>
      <c r="H398" s="58"/>
    </row>
    <row r="399" spans="3:8" x14ac:dyDescent="0.25">
      <c r="C399" s="8"/>
      <c r="D399" s="8"/>
      <c r="E399" s="8"/>
      <c r="F399" s="8"/>
      <c r="G399" s="38"/>
      <c r="H399" s="58"/>
    </row>
    <row r="400" spans="3:8" x14ac:dyDescent="0.25">
      <c r="C400" s="8"/>
      <c r="D400" s="8"/>
      <c r="E400" s="8"/>
      <c r="F400" s="8"/>
      <c r="G400" s="38"/>
      <c r="H400" s="58"/>
    </row>
    <row r="401" spans="3:8" x14ac:dyDescent="0.25">
      <c r="C401" s="8"/>
      <c r="D401" s="8"/>
      <c r="E401" s="8"/>
      <c r="F401" s="8"/>
      <c r="G401" s="38"/>
      <c r="H401" s="58"/>
    </row>
    <row r="402" spans="3:8" x14ac:dyDescent="0.25">
      <c r="C402" s="8"/>
      <c r="D402" s="8"/>
      <c r="E402" s="8"/>
      <c r="F402" s="8"/>
      <c r="G402" s="38"/>
      <c r="H402" s="58"/>
    </row>
    <row r="403" spans="3:8" x14ac:dyDescent="0.25">
      <c r="C403" s="8"/>
      <c r="D403" s="8"/>
      <c r="E403" s="8"/>
      <c r="F403" s="8"/>
      <c r="G403" s="38"/>
      <c r="H403" s="58"/>
    </row>
    <row r="404" spans="3:8" x14ac:dyDescent="0.25">
      <c r="C404" s="8"/>
      <c r="D404" s="8"/>
      <c r="E404" s="8"/>
      <c r="F404" s="8"/>
      <c r="G404" s="38"/>
      <c r="H404" s="58"/>
    </row>
    <row r="405" spans="3:8" x14ac:dyDescent="0.25">
      <c r="C405" s="8"/>
      <c r="D405" s="8"/>
      <c r="E405" s="8"/>
      <c r="F405" s="8"/>
      <c r="G405" s="38"/>
      <c r="H405" s="58"/>
    </row>
    <row r="406" spans="3:8" x14ac:dyDescent="0.25">
      <c r="C406" s="8"/>
      <c r="D406" s="8"/>
      <c r="E406" s="8"/>
      <c r="F406" s="8"/>
      <c r="G406" s="38"/>
      <c r="H406" s="58"/>
    </row>
    <row r="407" spans="3:8" x14ac:dyDescent="0.25">
      <c r="C407" s="8"/>
      <c r="D407" s="8"/>
      <c r="E407" s="8"/>
      <c r="F407" s="8"/>
      <c r="G407" s="38"/>
      <c r="H407" s="58"/>
    </row>
    <row r="408" spans="3:8" x14ac:dyDescent="0.25">
      <c r="C408" s="8"/>
      <c r="D408" s="8"/>
      <c r="E408" s="8"/>
      <c r="F408" s="8"/>
      <c r="G408" s="38"/>
      <c r="H408" s="58"/>
    </row>
    <row r="409" spans="3:8" x14ac:dyDescent="0.25">
      <c r="C409" s="8"/>
      <c r="D409" s="8"/>
      <c r="E409" s="8"/>
      <c r="F409" s="8"/>
      <c r="G409" s="38"/>
      <c r="H409" s="58"/>
    </row>
    <row r="410" spans="3:8" x14ac:dyDescent="0.25">
      <c r="C410" s="8"/>
      <c r="D410" s="8"/>
      <c r="E410" s="8"/>
      <c r="F410" s="8"/>
      <c r="G410" s="38"/>
      <c r="H410" s="58"/>
    </row>
    <row r="411" spans="3:8" x14ac:dyDescent="0.25">
      <c r="C411" s="8"/>
      <c r="D411" s="8"/>
      <c r="E411" s="8"/>
      <c r="F411" s="8"/>
      <c r="G411" s="38"/>
      <c r="H411" s="58"/>
    </row>
    <row r="412" spans="3:8" x14ac:dyDescent="0.25">
      <c r="C412" s="8"/>
      <c r="D412" s="8"/>
      <c r="E412" s="8"/>
      <c r="F412" s="8"/>
      <c r="G412" s="38"/>
      <c r="H412" s="58"/>
    </row>
    <row r="413" spans="3:8" x14ac:dyDescent="0.25">
      <c r="C413" s="8"/>
      <c r="D413" s="8"/>
      <c r="E413" s="8"/>
      <c r="F413" s="8"/>
      <c r="G413" s="38"/>
      <c r="H413" s="58"/>
    </row>
    <row r="414" spans="3:8" x14ac:dyDescent="0.25">
      <c r="C414" s="8"/>
      <c r="D414" s="8"/>
      <c r="E414" s="8"/>
      <c r="F414" s="8"/>
      <c r="G414" s="38"/>
      <c r="H414" s="58"/>
    </row>
    <row r="415" spans="3:8" x14ac:dyDescent="0.25">
      <c r="C415" s="8"/>
      <c r="D415" s="8"/>
      <c r="E415" s="8"/>
      <c r="F415" s="8"/>
      <c r="G415" s="38"/>
      <c r="H415" s="58"/>
    </row>
    <row r="416" spans="3:8" x14ac:dyDescent="0.25">
      <c r="C416" s="8"/>
      <c r="D416" s="8"/>
      <c r="E416" s="8"/>
      <c r="F416" s="8"/>
      <c r="G416" s="38"/>
      <c r="H416" s="58"/>
    </row>
    <row r="417" spans="3:8" x14ac:dyDescent="0.25">
      <c r="C417" s="8"/>
      <c r="D417" s="8"/>
      <c r="E417" s="8"/>
      <c r="F417" s="8"/>
      <c r="G417" s="38"/>
      <c r="H417" s="58"/>
    </row>
    <row r="418" spans="3:8" x14ac:dyDescent="0.25">
      <c r="C418" s="8"/>
      <c r="D418" s="8"/>
      <c r="E418" s="8"/>
      <c r="F418" s="8"/>
      <c r="G418" s="38"/>
      <c r="H418" s="58"/>
    </row>
    <row r="419" spans="3:8" x14ac:dyDescent="0.25">
      <c r="C419" s="8"/>
      <c r="D419" s="8"/>
      <c r="E419" s="8"/>
      <c r="F419" s="8"/>
      <c r="G419" s="38"/>
      <c r="H419" s="58"/>
    </row>
    <row r="420" spans="3:8" x14ac:dyDescent="0.25">
      <c r="C420" s="8"/>
      <c r="D420" s="8"/>
      <c r="E420" s="8"/>
      <c r="F420" s="8"/>
      <c r="G420" s="38"/>
      <c r="H420" s="58"/>
    </row>
    <row r="421" spans="3:8" x14ac:dyDescent="0.25">
      <c r="C421" s="8"/>
      <c r="D421" s="8"/>
      <c r="E421" s="8"/>
      <c r="F421" s="8"/>
      <c r="G421" s="38"/>
      <c r="H421" s="58"/>
    </row>
    <row r="422" spans="3:8" x14ac:dyDescent="0.25">
      <c r="C422" s="8"/>
      <c r="D422" s="8"/>
      <c r="E422" s="8"/>
      <c r="F422" s="8"/>
      <c r="G422" s="38"/>
      <c r="H422" s="58"/>
    </row>
    <row r="423" spans="3:8" x14ac:dyDescent="0.25">
      <c r="C423" s="8"/>
      <c r="D423" s="8"/>
      <c r="E423" s="8"/>
      <c r="F423" s="8"/>
      <c r="G423" s="38"/>
      <c r="H423" s="58"/>
    </row>
    <row r="424" spans="3:8" x14ac:dyDescent="0.25">
      <c r="C424" s="8"/>
      <c r="D424" s="8"/>
      <c r="E424" s="8"/>
      <c r="F424" s="8"/>
      <c r="G424" s="38"/>
      <c r="H424" s="58"/>
    </row>
    <row r="425" spans="3:8" x14ac:dyDescent="0.25">
      <c r="C425" s="8"/>
      <c r="D425" s="8"/>
      <c r="E425" s="8"/>
      <c r="F425" s="8"/>
      <c r="G425" s="38"/>
      <c r="H425" s="58"/>
    </row>
    <row r="426" spans="3:8" x14ac:dyDescent="0.25">
      <c r="C426" s="8"/>
      <c r="D426" s="8"/>
      <c r="E426" s="8"/>
      <c r="F426" s="8"/>
      <c r="G426" s="38"/>
      <c r="H426" s="58"/>
    </row>
    <row r="427" spans="3:8" x14ac:dyDescent="0.25">
      <c r="C427" s="8"/>
      <c r="D427" s="8"/>
      <c r="E427" s="8"/>
      <c r="F427" s="8"/>
      <c r="G427" s="38"/>
      <c r="H427" s="58"/>
    </row>
    <row r="428" spans="3:8" x14ac:dyDescent="0.25">
      <c r="C428" s="8"/>
      <c r="D428" s="8"/>
      <c r="E428" s="8"/>
      <c r="F428" s="8"/>
      <c r="G428" s="38"/>
      <c r="H428" s="58"/>
    </row>
    <row r="429" spans="3:8" x14ac:dyDescent="0.25">
      <c r="C429" s="8"/>
      <c r="D429" s="8"/>
      <c r="E429" s="8"/>
      <c r="F429" s="8"/>
      <c r="G429" s="38"/>
      <c r="H429" s="58"/>
    </row>
    <row r="430" spans="3:8" x14ac:dyDescent="0.25">
      <c r="C430" s="8"/>
      <c r="D430" s="8"/>
      <c r="E430" s="8"/>
      <c r="F430" s="8"/>
      <c r="G430" s="38"/>
      <c r="H430" s="58"/>
    </row>
    <row r="431" spans="3:8" x14ac:dyDescent="0.25">
      <c r="C431" s="8"/>
      <c r="D431" s="8"/>
      <c r="E431" s="8"/>
      <c r="F431" s="8"/>
      <c r="G431" s="38"/>
      <c r="H431" s="58"/>
    </row>
    <row r="432" spans="3:8" x14ac:dyDescent="0.25">
      <c r="C432" s="8"/>
      <c r="D432" s="8"/>
      <c r="E432" s="8"/>
      <c r="F432" s="8"/>
      <c r="G432" s="38"/>
      <c r="H432" s="58"/>
    </row>
    <row r="433" spans="3:8" x14ac:dyDescent="0.25">
      <c r="C433" s="8"/>
      <c r="D433" s="8"/>
      <c r="E433" s="8"/>
      <c r="F433" s="8"/>
      <c r="G433" s="38"/>
      <c r="H433" s="58"/>
    </row>
    <row r="434" spans="3:8" x14ac:dyDescent="0.25">
      <c r="C434" s="8"/>
      <c r="D434" s="8"/>
      <c r="E434" s="8"/>
      <c r="F434" s="8"/>
      <c r="G434" s="38"/>
      <c r="H434" s="58"/>
    </row>
    <row r="435" spans="3:8" x14ac:dyDescent="0.25">
      <c r="C435" s="8"/>
      <c r="D435" s="8"/>
      <c r="E435" s="8"/>
      <c r="F435" s="8"/>
      <c r="G435" s="38"/>
      <c r="H435" s="58"/>
    </row>
    <row r="436" spans="3:8" x14ac:dyDescent="0.25">
      <c r="C436" s="8"/>
      <c r="D436" s="8"/>
      <c r="E436" s="8"/>
      <c r="F436" s="8"/>
      <c r="G436" s="38"/>
      <c r="H436" s="58"/>
    </row>
    <row r="437" spans="3:8" x14ac:dyDescent="0.25">
      <c r="C437" s="8"/>
      <c r="D437" s="8"/>
      <c r="E437" s="8"/>
      <c r="F437" s="8"/>
      <c r="G437" s="38"/>
      <c r="H437" s="58"/>
    </row>
    <row r="438" spans="3:8" x14ac:dyDescent="0.25">
      <c r="C438" s="8"/>
      <c r="D438" s="8"/>
      <c r="E438" s="8"/>
      <c r="F438" s="8"/>
      <c r="G438" s="38"/>
      <c r="H438" s="58"/>
    </row>
    <row r="439" spans="3:8" x14ac:dyDescent="0.25">
      <c r="C439" s="8"/>
      <c r="D439" s="8"/>
      <c r="E439" s="8"/>
      <c r="F439" s="8"/>
      <c r="G439" s="38"/>
      <c r="H439" s="58"/>
    </row>
    <row r="440" spans="3:8" x14ac:dyDescent="0.25">
      <c r="C440" s="8"/>
      <c r="D440" s="8"/>
      <c r="E440" s="8"/>
      <c r="F440" s="8"/>
      <c r="G440" s="38"/>
      <c r="H440" s="58"/>
    </row>
    <row r="441" spans="3:8" x14ac:dyDescent="0.25">
      <c r="C441" s="8"/>
      <c r="D441" s="8"/>
      <c r="E441" s="8"/>
      <c r="F441" s="8"/>
      <c r="G441" s="38"/>
      <c r="H441" s="58"/>
    </row>
    <row r="442" spans="3:8" x14ac:dyDescent="0.25">
      <c r="C442" s="8"/>
      <c r="D442" s="8"/>
      <c r="E442" s="8"/>
      <c r="F442" s="8"/>
      <c r="G442" s="38"/>
      <c r="H442" s="58"/>
    </row>
    <row r="443" spans="3:8" x14ac:dyDescent="0.25">
      <c r="C443" s="8"/>
      <c r="D443" s="8"/>
      <c r="E443" s="8"/>
      <c r="F443" s="8"/>
      <c r="G443" s="38"/>
      <c r="H443" s="58"/>
    </row>
    <row r="444" spans="3:8" x14ac:dyDescent="0.25">
      <c r="C444" s="8"/>
      <c r="D444" s="8"/>
      <c r="E444" s="8"/>
      <c r="F444" s="8"/>
      <c r="G444" s="38"/>
      <c r="H444" s="58"/>
    </row>
    <row r="445" spans="3:8" x14ac:dyDescent="0.25">
      <c r="C445" s="8"/>
      <c r="D445" s="8"/>
      <c r="E445" s="8"/>
      <c r="F445" s="8"/>
      <c r="G445" s="38"/>
      <c r="H445" s="58"/>
    </row>
    <row r="446" spans="3:8" x14ac:dyDescent="0.25">
      <c r="C446" s="8"/>
      <c r="D446" s="8"/>
      <c r="E446" s="8"/>
      <c r="F446" s="8"/>
      <c r="G446" s="38"/>
      <c r="H446" s="58"/>
    </row>
    <row r="447" spans="3:8" x14ac:dyDescent="0.25">
      <c r="C447" s="8"/>
      <c r="D447" s="8"/>
      <c r="E447" s="8"/>
      <c r="F447" s="8"/>
      <c r="G447" s="38"/>
      <c r="H447" s="58"/>
    </row>
    <row r="448" spans="3:8" x14ac:dyDescent="0.25">
      <c r="C448" s="8"/>
      <c r="D448" s="8"/>
      <c r="E448" s="8"/>
      <c r="F448" s="8"/>
      <c r="G448" s="38"/>
      <c r="H448" s="58"/>
    </row>
    <row r="449" spans="3:8" x14ac:dyDescent="0.25">
      <c r="C449" s="8"/>
      <c r="D449" s="8"/>
      <c r="E449" s="8"/>
      <c r="F449" s="8"/>
      <c r="G449" s="38"/>
      <c r="H449" s="58"/>
    </row>
    <row r="450" spans="3:8" x14ac:dyDescent="0.25">
      <c r="C450" s="8"/>
      <c r="D450" s="8"/>
      <c r="E450" s="8"/>
      <c r="F450" s="8"/>
      <c r="G450" s="38"/>
      <c r="H450" s="58"/>
    </row>
    <row r="451" spans="3:8" x14ac:dyDescent="0.25">
      <c r="C451" s="8"/>
      <c r="D451" s="8"/>
      <c r="E451" s="8"/>
      <c r="F451" s="8"/>
      <c r="G451" s="38"/>
      <c r="H451" s="58"/>
    </row>
    <row r="452" spans="3:8" x14ac:dyDescent="0.25">
      <c r="C452" s="8"/>
      <c r="D452" s="8"/>
      <c r="E452" s="8"/>
      <c r="F452" s="8"/>
      <c r="G452" s="38"/>
      <c r="H452" s="58"/>
    </row>
    <row r="453" spans="3:8" x14ac:dyDescent="0.25">
      <c r="C453" s="8"/>
      <c r="D453" s="8"/>
      <c r="E453" s="8"/>
      <c r="F453" s="8"/>
      <c r="G453" s="38"/>
      <c r="H453" s="58"/>
    </row>
    <row r="454" spans="3:8" x14ac:dyDescent="0.25">
      <c r="C454" s="8"/>
      <c r="D454" s="8"/>
      <c r="E454" s="8"/>
      <c r="F454" s="8"/>
      <c r="G454" s="38"/>
      <c r="H454" s="58"/>
    </row>
    <row r="455" spans="3:8" x14ac:dyDescent="0.25">
      <c r="C455" s="8"/>
      <c r="D455" s="8"/>
      <c r="E455" s="8"/>
      <c r="F455" s="8"/>
      <c r="G455" s="38"/>
      <c r="H455" s="58"/>
    </row>
    <row r="456" spans="3:8" x14ac:dyDescent="0.25">
      <c r="C456" s="8"/>
      <c r="D456" s="8"/>
      <c r="E456" s="8"/>
      <c r="F456" s="8"/>
      <c r="G456" s="38"/>
      <c r="H456" s="58"/>
    </row>
    <row r="457" spans="3:8" x14ac:dyDescent="0.25">
      <c r="C457" s="8"/>
      <c r="D457" s="8"/>
      <c r="E457" s="8"/>
      <c r="F457" s="8"/>
      <c r="G457" s="38"/>
      <c r="H457" s="58"/>
    </row>
    <row r="458" spans="3:8" x14ac:dyDescent="0.25">
      <c r="C458" s="8"/>
      <c r="D458" s="8"/>
      <c r="E458" s="8"/>
      <c r="F458" s="8"/>
      <c r="G458" s="38"/>
      <c r="H458" s="58"/>
    </row>
    <row r="459" spans="3:8" x14ac:dyDescent="0.25">
      <c r="C459" s="8"/>
      <c r="D459" s="8"/>
      <c r="E459" s="8"/>
      <c r="F459" s="8"/>
      <c r="G459" s="38"/>
      <c r="H459" s="58"/>
    </row>
    <row r="460" spans="3:8" x14ac:dyDescent="0.25">
      <c r="C460" s="8"/>
      <c r="D460" s="8"/>
      <c r="E460" s="8"/>
      <c r="F460" s="8"/>
      <c r="G460" s="38"/>
      <c r="H460" s="58"/>
    </row>
    <row r="461" spans="3:8" x14ac:dyDescent="0.25">
      <c r="C461" s="8"/>
      <c r="D461" s="8"/>
      <c r="E461" s="8"/>
      <c r="F461" s="8"/>
      <c r="G461" s="38"/>
      <c r="H461" s="58"/>
    </row>
    <row r="462" spans="3:8" x14ac:dyDescent="0.25">
      <c r="C462" s="8"/>
      <c r="D462" s="8"/>
      <c r="E462" s="8"/>
      <c r="F462" s="8"/>
      <c r="G462" s="38"/>
      <c r="H462" s="58"/>
    </row>
    <row r="463" spans="3:8" x14ac:dyDescent="0.25">
      <c r="C463" s="8"/>
      <c r="D463" s="8"/>
      <c r="E463" s="8"/>
      <c r="F463" s="8"/>
      <c r="G463" s="38"/>
      <c r="H463" s="58"/>
    </row>
    <row r="464" spans="3:8" x14ac:dyDescent="0.25">
      <c r="C464" s="8"/>
      <c r="D464" s="8"/>
      <c r="E464" s="8"/>
      <c r="F464" s="8"/>
      <c r="G464" s="38"/>
      <c r="H464" s="58"/>
    </row>
    <row r="465" spans="3:8" x14ac:dyDescent="0.25">
      <c r="C465" s="8"/>
      <c r="D465" s="8"/>
      <c r="E465" s="8"/>
      <c r="F465" s="8"/>
      <c r="G465" s="38"/>
      <c r="H465" s="58"/>
    </row>
    <row r="466" spans="3:8" x14ac:dyDescent="0.25">
      <c r="C466" s="8"/>
      <c r="D466" s="8"/>
      <c r="E466" s="8"/>
      <c r="F466" s="8"/>
      <c r="G466" s="38"/>
      <c r="H466" s="58"/>
    </row>
    <row r="467" spans="3:8" x14ac:dyDescent="0.25">
      <c r="C467" s="8"/>
      <c r="D467" s="8"/>
      <c r="E467" s="8"/>
      <c r="F467" s="8"/>
      <c r="G467" s="38"/>
      <c r="H467" s="58"/>
    </row>
    <row r="468" spans="3:8" x14ac:dyDescent="0.25">
      <c r="C468" s="8"/>
      <c r="D468" s="8"/>
      <c r="E468" s="8"/>
      <c r="F468" s="8"/>
      <c r="G468" s="38"/>
      <c r="H468" s="58"/>
    </row>
    <row r="469" spans="3:8" x14ac:dyDescent="0.25">
      <c r="C469" s="8"/>
      <c r="D469" s="8"/>
      <c r="E469" s="8"/>
      <c r="F469" s="8"/>
      <c r="G469" s="38"/>
      <c r="H469" s="58"/>
    </row>
    <row r="470" spans="3:8" x14ac:dyDescent="0.25">
      <c r="C470" s="8"/>
      <c r="D470" s="8"/>
      <c r="E470" s="8"/>
      <c r="F470" s="8"/>
      <c r="G470" s="38"/>
      <c r="H470" s="58"/>
    </row>
    <row r="471" spans="3:8" x14ac:dyDescent="0.25">
      <c r="C471" s="8"/>
      <c r="D471" s="8"/>
      <c r="E471" s="8"/>
      <c r="F471" s="8"/>
      <c r="G471" s="38"/>
      <c r="H471" s="58"/>
    </row>
    <row r="472" spans="3:8" x14ac:dyDescent="0.25">
      <c r="C472" s="8"/>
      <c r="D472" s="8"/>
      <c r="E472" s="8"/>
      <c r="F472" s="8"/>
      <c r="G472" s="38"/>
      <c r="H472" s="58"/>
    </row>
    <row r="473" spans="3:8" x14ac:dyDescent="0.25">
      <c r="C473" s="8"/>
      <c r="D473" s="8"/>
      <c r="E473" s="8"/>
      <c r="F473" s="8"/>
      <c r="G473" s="38"/>
      <c r="H473" s="58"/>
    </row>
    <row r="474" spans="3:8" x14ac:dyDescent="0.25">
      <c r="C474" s="8"/>
      <c r="D474" s="8"/>
      <c r="E474" s="8"/>
      <c r="F474" s="8"/>
      <c r="G474" s="38"/>
      <c r="H474" s="58"/>
    </row>
    <row r="475" spans="3:8" x14ac:dyDescent="0.25">
      <c r="C475" s="8"/>
      <c r="D475" s="8"/>
      <c r="E475" s="8"/>
      <c r="F475" s="8"/>
      <c r="G475" s="38"/>
      <c r="H475" s="58"/>
    </row>
    <row r="476" spans="3:8" x14ac:dyDescent="0.25">
      <c r="C476" s="8"/>
      <c r="D476" s="8"/>
      <c r="E476" s="8"/>
      <c r="F476" s="8"/>
      <c r="G476" s="38"/>
      <c r="H476" s="58"/>
    </row>
    <row r="477" spans="3:8" x14ac:dyDescent="0.25">
      <c r="C477" s="8"/>
      <c r="D477" s="8"/>
      <c r="E477" s="8"/>
      <c r="F477" s="8"/>
      <c r="G477" s="38"/>
      <c r="H477" s="58"/>
    </row>
    <row r="478" spans="3:8" x14ac:dyDescent="0.25">
      <c r="C478" s="8"/>
      <c r="D478" s="8"/>
      <c r="E478" s="8"/>
      <c r="F478" s="8"/>
      <c r="G478" s="38"/>
      <c r="H478" s="58"/>
    </row>
    <row r="479" spans="3:8" x14ac:dyDescent="0.25">
      <c r="C479" s="8"/>
      <c r="D479" s="8"/>
      <c r="E479" s="8"/>
      <c r="F479" s="8"/>
      <c r="G479" s="38"/>
      <c r="H479" s="58"/>
    </row>
    <row r="480" spans="3:8" x14ac:dyDescent="0.25">
      <c r="C480" s="8"/>
      <c r="D480" s="8"/>
      <c r="E480" s="8"/>
      <c r="F480" s="8"/>
      <c r="G480" s="38"/>
      <c r="H480" s="58"/>
    </row>
    <row r="481" spans="3:8" x14ac:dyDescent="0.25">
      <c r="C481" s="8"/>
      <c r="D481" s="8"/>
      <c r="E481" s="8"/>
      <c r="F481" s="8"/>
      <c r="G481" s="38"/>
      <c r="H481" s="58"/>
    </row>
    <row r="482" spans="3:8" x14ac:dyDescent="0.25">
      <c r="C482" s="8"/>
      <c r="D482" s="8"/>
      <c r="E482" s="8"/>
      <c r="F482" s="8"/>
      <c r="G482" s="38"/>
      <c r="H482" s="58"/>
    </row>
    <row r="483" spans="3:8" x14ac:dyDescent="0.25">
      <c r="C483" s="8"/>
      <c r="D483" s="8"/>
      <c r="E483" s="8"/>
      <c r="F483" s="8"/>
      <c r="G483" s="38"/>
      <c r="H483" s="58"/>
    </row>
    <row r="484" spans="3:8" x14ac:dyDescent="0.25">
      <c r="C484" s="8"/>
      <c r="D484" s="8"/>
      <c r="E484" s="8"/>
      <c r="F484" s="8"/>
      <c r="G484" s="38"/>
      <c r="H484" s="58"/>
    </row>
    <row r="485" spans="3:8" x14ac:dyDescent="0.25">
      <c r="C485" s="8"/>
      <c r="D485" s="8"/>
      <c r="E485" s="8"/>
      <c r="F485" s="8"/>
      <c r="G485" s="38"/>
      <c r="H485" s="58"/>
    </row>
    <row r="486" spans="3:8" x14ac:dyDescent="0.25">
      <c r="C486" s="8"/>
      <c r="D486" s="8"/>
      <c r="E486" s="8"/>
      <c r="F486" s="8"/>
      <c r="G486" s="38"/>
      <c r="H486" s="58"/>
    </row>
    <row r="487" spans="3:8" x14ac:dyDescent="0.25">
      <c r="C487" s="8"/>
      <c r="D487" s="8"/>
      <c r="E487" s="8"/>
      <c r="F487" s="8"/>
      <c r="G487" s="38"/>
      <c r="H487" s="58"/>
    </row>
    <row r="488" spans="3:8" x14ac:dyDescent="0.25">
      <c r="C488" s="8"/>
      <c r="D488" s="8"/>
      <c r="E488" s="8"/>
      <c r="F488" s="8"/>
      <c r="G488" s="38"/>
      <c r="H488" s="58"/>
    </row>
    <row r="489" spans="3:8" x14ac:dyDescent="0.25">
      <c r="C489" s="8"/>
      <c r="D489" s="8"/>
      <c r="E489" s="8"/>
      <c r="F489" s="8"/>
      <c r="G489" s="38"/>
      <c r="H489" s="58"/>
    </row>
    <row r="490" spans="3:8" x14ac:dyDescent="0.25">
      <c r="C490" s="8"/>
      <c r="D490" s="8"/>
      <c r="E490" s="8"/>
      <c r="F490" s="8"/>
      <c r="G490" s="38"/>
      <c r="H490" s="58"/>
    </row>
    <row r="491" spans="3:8" x14ac:dyDescent="0.25">
      <c r="C491" s="8"/>
      <c r="D491" s="8"/>
      <c r="E491" s="8"/>
      <c r="F491" s="8"/>
      <c r="G491" s="38"/>
      <c r="H491" s="58"/>
    </row>
    <row r="492" spans="3:8" x14ac:dyDescent="0.25">
      <c r="C492" s="8"/>
      <c r="D492" s="8"/>
      <c r="E492" s="8"/>
      <c r="F492" s="8"/>
      <c r="G492" s="38"/>
      <c r="H492" s="58"/>
    </row>
    <row r="493" spans="3:8" x14ac:dyDescent="0.25">
      <c r="C493" s="8"/>
      <c r="D493" s="8"/>
      <c r="E493" s="8"/>
      <c r="F493" s="8"/>
      <c r="G493" s="38"/>
      <c r="H493" s="58"/>
    </row>
    <row r="494" spans="3:8" x14ac:dyDescent="0.25">
      <c r="C494" s="8"/>
      <c r="D494" s="8"/>
      <c r="E494" s="8"/>
      <c r="F494" s="8"/>
      <c r="G494" s="38"/>
      <c r="H494" s="58"/>
    </row>
    <row r="495" spans="3:8" x14ac:dyDescent="0.25">
      <c r="C495" s="8"/>
      <c r="D495" s="8"/>
      <c r="E495" s="8"/>
      <c r="F495" s="8"/>
      <c r="G495" s="38"/>
      <c r="H495" s="58"/>
    </row>
    <row r="496" spans="3:8" x14ac:dyDescent="0.25">
      <c r="C496" s="8"/>
      <c r="D496" s="8"/>
      <c r="E496" s="8"/>
      <c r="F496" s="8"/>
      <c r="G496" s="38"/>
      <c r="H496" s="58"/>
    </row>
    <row r="497" spans="3:8" x14ac:dyDescent="0.25">
      <c r="C497" s="8"/>
      <c r="D497" s="8"/>
      <c r="E497" s="8"/>
      <c r="F497" s="8"/>
      <c r="G497" s="38"/>
      <c r="H497" s="58"/>
    </row>
    <row r="498" spans="3:8" x14ac:dyDescent="0.25">
      <c r="C498" s="8"/>
      <c r="D498" s="8"/>
      <c r="E498" s="8"/>
      <c r="F498" s="8"/>
      <c r="G498" s="38"/>
      <c r="H498" s="58"/>
    </row>
    <row r="499" spans="3:8" x14ac:dyDescent="0.25">
      <c r="C499" s="8"/>
      <c r="D499" s="8"/>
      <c r="E499" s="8"/>
      <c r="F499" s="8"/>
      <c r="G499" s="38"/>
      <c r="H499" s="58"/>
    </row>
    <row r="500" spans="3:8" x14ac:dyDescent="0.25">
      <c r="C500" s="8"/>
      <c r="D500" s="8"/>
      <c r="E500" s="8"/>
      <c r="F500" s="8"/>
      <c r="G500" s="38"/>
      <c r="H500" s="58"/>
    </row>
    <row r="501" spans="3:8" x14ac:dyDescent="0.25">
      <c r="C501" s="8"/>
      <c r="D501" s="8"/>
      <c r="E501" s="8"/>
      <c r="F501" s="8"/>
      <c r="G501" s="38"/>
      <c r="H501" s="58"/>
    </row>
    <row r="502" spans="3:8" x14ac:dyDescent="0.25">
      <c r="C502" s="8"/>
      <c r="D502" s="8"/>
      <c r="E502" s="8"/>
      <c r="F502" s="8"/>
      <c r="G502" s="38"/>
      <c r="H502" s="58"/>
    </row>
    <row r="503" spans="3:8" x14ac:dyDescent="0.25">
      <c r="C503" s="8"/>
      <c r="D503" s="8"/>
      <c r="E503" s="8"/>
      <c r="F503" s="8"/>
      <c r="G503" s="38"/>
      <c r="H503" s="58"/>
    </row>
    <row r="504" spans="3:8" x14ac:dyDescent="0.25">
      <c r="C504" s="8"/>
      <c r="D504" s="8"/>
      <c r="E504" s="8"/>
      <c r="F504" s="8"/>
      <c r="G504" s="38"/>
      <c r="H504" s="58"/>
    </row>
    <row r="505" spans="3:8" x14ac:dyDescent="0.25">
      <c r="C505" s="8"/>
      <c r="D505" s="8"/>
      <c r="E505" s="8"/>
      <c r="F505" s="8"/>
      <c r="G505" s="38"/>
      <c r="H505" s="58"/>
    </row>
    <row r="506" spans="3:8" x14ac:dyDescent="0.25">
      <c r="C506" s="8"/>
      <c r="D506" s="8"/>
      <c r="E506" s="8"/>
      <c r="F506" s="8"/>
      <c r="G506" s="38"/>
      <c r="H506" s="58"/>
    </row>
    <row r="507" spans="3:8" x14ac:dyDescent="0.25">
      <c r="C507" s="8"/>
      <c r="D507" s="8"/>
      <c r="E507" s="8"/>
      <c r="F507" s="8"/>
      <c r="G507" s="38"/>
      <c r="H507" s="58"/>
    </row>
    <row r="508" spans="3:8" x14ac:dyDescent="0.25">
      <c r="C508" s="8"/>
      <c r="D508" s="8"/>
      <c r="E508" s="8"/>
      <c r="F508" s="8"/>
      <c r="G508" s="38"/>
      <c r="H508" s="58"/>
    </row>
    <row r="509" spans="3:8" x14ac:dyDescent="0.25">
      <c r="C509" s="8"/>
      <c r="D509" s="8"/>
      <c r="E509" s="8"/>
      <c r="F509" s="8"/>
      <c r="G509" s="38"/>
      <c r="H509" s="58"/>
    </row>
    <row r="510" spans="3:8" x14ac:dyDescent="0.25">
      <c r="C510" s="8"/>
      <c r="D510" s="8"/>
      <c r="E510" s="8"/>
      <c r="F510" s="8"/>
      <c r="G510" s="38"/>
      <c r="H510" s="58"/>
    </row>
    <row r="511" spans="3:8" x14ac:dyDescent="0.25">
      <c r="C511" s="8"/>
      <c r="D511" s="8"/>
      <c r="E511" s="8"/>
      <c r="F511" s="8"/>
      <c r="G511" s="38"/>
      <c r="H511" s="58"/>
    </row>
    <row r="512" spans="3:8" x14ac:dyDescent="0.25">
      <c r="C512" s="8"/>
      <c r="D512" s="8"/>
      <c r="E512" s="8"/>
      <c r="F512" s="8"/>
      <c r="G512" s="38"/>
      <c r="H512" s="58"/>
    </row>
    <row r="513" spans="3:8" x14ac:dyDescent="0.25">
      <c r="C513" s="8"/>
      <c r="D513" s="8"/>
      <c r="E513" s="8"/>
      <c r="F513" s="8"/>
      <c r="G513" s="38"/>
      <c r="H513" s="58"/>
    </row>
    <row r="514" spans="3:8" x14ac:dyDescent="0.25">
      <c r="C514" s="8"/>
      <c r="D514" s="8"/>
      <c r="E514" s="8"/>
      <c r="F514" s="8"/>
      <c r="G514" s="38"/>
      <c r="H514" s="58"/>
    </row>
    <row r="515" spans="3:8" x14ac:dyDescent="0.25">
      <c r="C515" s="8"/>
      <c r="D515" s="8"/>
      <c r="E515" s="8"/>
      <c r="F515" s="8"/>
      <c r="G515" s="38"/>
      <c r="H515" s="58"/>
    </row>
    <row r="516" spans="3:8" x14ac:dyDescent="0.25">
      <c r="C516" s="8"/>
      <c r="D516" s="8"/>
      <c r="E516" s="8"/>
      <c r="F516" s="8"/>
      <c r="G516" s="38"/>
      <c r="H516" s="58"/>
    </row>
    <row r="517" spans="3:8" x14ac:dyDescent="0.25">
      <c r="C517" s="8"/>
      <c r="D517" s="8"/>
      <c r="E517" s="8"/>
      <c r="F517" s="8"/>
      <c r="G517" s="38"/>
      <c r="H517" s="58"/>
    </row>
    <row r="518" spans="3:8" x14ac:dyDescent="0.25">
      <c r="C518" s="8"/>
      <c r="D518" s="8"/>
      <c r="E518" s="8"/>
      <c r="F518" s="8"/>
      <c r="G518" s="38"/>
      <c r="H518" s="58"/>
    </row>
    <row r="519" spans="3:8" x14ac:dyDescent="0.25">
      <c r="C519" s="8"/>
      <c r="D519" s="8"/>
      <c r="E519" s="8"/>
      <c r="F519" s="8"/>
      <c r="G519" s="38"/>
      <c r="H519" s="58"/>
    </row>
    <row r="520" spans="3:8" x14ac:dyDescent="0.25">
      <c r="C520" s="8"/>
      <c r="D520" s="8"/>
      <c r="E520" s="8"/>
      <c r="F520" s="8"/>
      <c r="G520" s="38"/>
      <c r="H520" s="58"/>
    </row>
    <row r="521" spans="3:8" x14ac:dyDescent="0.25">
      <c r="C521" s="8"/>
      <c r="D521" s="8"/>
      <c r="E521" s="8"/>
      <c r="F521" s="8"/>
      <c r="G521" s="38"/>
      <c r="H521" s="58"/>
    </row>
    <row r="522" spans="3:8" x14ac:dyDescent="0.25">
      <c r="C522" s="8"/>
      <c r="D522" s="8"/>
      <c r="E522" s="8"/>
      <c r="F522" s="8"/>
      <c r="G522" s="38"/>
      <c r="H522" s="58"/>
    </row>
    <row r="523" spans="3:8" x14ac:dyDescent="0.25">
      <c r="C523" s="8"/>
      <c r="D523" s="8"/>
      <c r="E523" s="8"/>
      <c r="F523" s="8"/>
      <c r="G523" s="38"/>
      <c r="H523" s="58"/>
    </row>
    <row r="524" spans="3:8" x14ac:dyDescent="0.25">
      <c r="C524" s="8"/>
      <c r="D524" s="8"/>
      <c r="E524" s="8"/>
      <c r="F524" s="8"/>
      <c r="G524" s="38"/>
      <c r="H524" s="58"/>
    </row>
    <row r="525" spans="3:8" x14ac:dyDescent="0.25">
      <c r="C525" s="8"/>
      <c r="D525" s="8"/>
      <c r="E525" s="8"/>
      <c r="F525" s="8"/>
      <c r="G525" s="38"/>
      <c r="H525" s="58"/>
    </row>
    <row r="526" spans="3:8" x14ac:dyDescent="0.25">
      <c r="C526" s="8"/>
      <c r="D526" s="8"/>
      <c r="E526" s="8"/>
      <c r="F526" s="8"/>
      <c r="G526" s="38"/>
      <c r="H526" s="58"/>
    </row>
    <row r="527" spans="3:8" x14ac:dyDescent="0.25">
      <c r="C527" s="8"/>
      <c r="D527" s="8"/>
      <c r="E527" s="8"/>
      <c r="F527" s="8"/>
      <c r="G527" s="38"/>
      <c r="H527" s="58"/>
    </row>
    <row r="528" spans="3:8" x14ac:dyDescent="0.25">
      <c r="C528" s="8"/>
      <c r="D528" s="8"/>
      <c r="E528" s="8"/>
      <c r="F528" s="8"/>
      <c r="G528" s="38"/>
      <c r="H528" s="58"/>
    </row>
    <row r="529" spans="3:8" x14ac:dyDescent="0.25">
      <c r="C529" s="8"/>
      <c r="D529" s="8"/>
      <c r="E529" s="8"/>
      <c r="F529" s="8"/>
      <c r="G529" s="38"/>
      <c r="H529" s="58"/>
    </row>
    <row r="530" spans="3:8" x14ac:dyDescent="0.25">
      <c r="C530" s="8"/>
      <c r="D530" s="8"/>
      <c r="E530" s="8"/>
      <c r="F530" s="8"/>
      <c r="G530" s="38"/>
      <c r="H530" s="58"/>
    </row>
    <row r="531" spans="3:8" x14ac:dyDescent="0.25">
      <c r="C531" s="8"/>
      <c r="D531" s="8"/>
      <c r="E531" s="8"/>
      <c r="F531" s="8"/>
      <c r="G531" s="38"/>
      <c r="H531" s="58"/>
    </row>
    <row r="532" spans="3:8" x14ac:dyDescent="0.25">
      <c r="C532" s="8"/>
      <c r="D532" s="8"/>
      <c r="E532" s="8"/>
      <c r="F532" s="8"/>
      <c r="G532" s="38"/>
      <c r="H532" s="58"/>
    </row>
  </sheetData>
  <autoFilter ref="C1:C532" xr:uid="{00000000-0009-0000-0000-000000000000}"/>
  <mergeCells count="146">
    <mergeCell ref="C115:H115"/>
    <mergeCell ref="C117:H117"/>
    <mergeCell ref="C118:H118"/>
    <mergeCell ref="C145:H145"/>
    <mergeCell ref="C153:H153"/>
    <mergeCell ref="C154:H154"/>
    <mergeCell ref="C40:H40"/>
    <mergeCell ref="C41:H41"/>
    <mergeCell ref="C42:H42"/>
    <mergeCell ref="C44:H44"/>
    <mergeCell ref="C78:H78"/>
    <mergeCell ref="C91:H91"/>
    <mergeCell ref="C95:H95"/>
    <mergeCell ref="C96:H96"/>
    <mergeCell ref="C110:H110"/>
    <mergeCell ref="C141:H141"/>
    <mergeCell ref="C133:H133"/>
    <mergeCell ref="C132:H132"/>
    <mergeCell ref="C131:H131"/>
    <mergeCell ref="C130:H130"/>
    <mergeCell ref="C129:H129"/>
    <mergeCell ref="C135:H135"/>
    <mergeCell ref="C150:H150"/>
    <mergeCell ref="C128:H128"/>
    <mergeCell ref="C8:H8"/>
    <mergeCell ref="C189:H189"/>
    <mergeCell ref="C190:H190"/>
    <mergeCell ref="C191:H191"/>
    <mergeCell ref="C188:H188"/>
    <mergeCell ref="C187:H187"/>
    <mergeCell ref="C186:H186"/>
    <mergeCell ref="C92:H92"/>
    <mergeCell ref="C81:H81"/>
    <mergeCell ref="C12:H12"/>
    <mergeCell ref="C20:H20"/>
    <mergeCell ref="C23:H23"/>
    <mergeCell ref="C15:H15"/>
    <mergeCell ref="C14:H14"/>
    <mergeCell ref="C16:H16"/>
    <mergeCell ref="C17:H17"/>
    <mergeCell ref="C18:H18"/>
    <mergeCell ref="C19:H19"/>
    <mergeCell ref="C177:H177"/>
    <mergeCell ref="C176:H176"/>
    <mergeCell ref="C175:H175"/>
    <mergeCell ref="C174:H174"/>
    <mergeCell ref="C173:H173"/>
    <mergeCell ref="C171:H171"/>
    <mergeCell ref="C185:H185"/>
    <mergeCell ref="C184:H184"/>
    <mergeCell ref="C183:H183"/>
    <mergeCell ref="C182:H182"/>
    <mergeCell ref="C180:H180"/>
    <mergeCell ref="C179:H179"/>
    <mergeCell ref="C161:H161"/>
    <mergeCell ref="C160:H160"/>
    <mergeCell ref="C159:H159"/>
    <mergeCell ref="C181:H181"/>
    <mergeCell ref="C158:H158"/>
    <mergeCell ref="C178:H178"/>
    <mergeCell ref="C157:H157"/>
    <mergeCell ref="C156:H156"/>
    <mergeCell ref="C170:H170"/>
    <mergeCell ref="C169:H169"/>
    <mergeCell ref="C167:H167"/>
    <mergeCell ref="C166:H166"/>
    <mergeCell ref="C165:H165"/>
    <mergeCell ref="C162:H162"/>
    <mergeCell ref="C155:H155"/>
    <mergeCell ref="C148:H148"/>
    <mergeCell ref="C143:H143"/>
    <mergeCell ref="C142:H142"/>
    <mergeCell ref="C136:H136"/>
    <mergeCell ref="C137:H137"/>
    <mergeCell ref="C138:H138"/>
    <mergeCell ref="C139:H139"/>
    <mergeCell ref="C140:H140"/>
    <mergeCell ref="C127:H127"/>
    <mergeCell ref="C126:H126"/>
    <mergeCell ref="C125:H125"/>
    <mergeCell ref="C119:H119"/>
    <mergeCell ref="C122:H122"/>
    <mergeCell ref="C123:H123"/>
    <mergeCell ref="C120:H120"/>
    <mergeCell ref="C121:H121"/>
    <mergeCell ref="C124:H124"/>
    <mergeCell ref="C36:H36"/>
    <mergeCell ref="C100:H100"/>
    <mergeCell ref="C99:H99"/>
    <mergeCell ref="C94:H94"/>
    <mergeCell ref="C93:H93"/>
    <mergeCell ref="C90:H90"/>
    <mergeCell ref="C88:H88"/>
    <mergeCell ref="C116:H116"/>
    <mergeCell ref="C113:H113"/>
    <mergeCell ref="C112:H112"/>
    <mergeCell ref="C102:H102"/>
    <mergeCell ref="C101:H101"/>
    <mergeCell ref="C49:H49"/>
    <mergeCell ref="C50:H50"/>
    <mergeCell ref="C46:H46"/>
    <mergeCell ref="C73:H73"/>
    <mergeCell ref="C74:H74"/>
    <mergeCell ref="C86:H86"/>
    <mergeCell ref="C85:H85"/>
    <mergeCell ref="C82:H82"/>
    <mergeCell ref="C83:H83"/>
    <mergeCell ref="C84:H84"/>
    <mergeCell ref="C80:H80"/>
    <mergeCell ref="C62:H62"/>
    <mergeCell ref="C21:H21"/>
    <mergeCell ref="C51:H51"/>
    <mergeCell ref="C52:H52"/>
    <mergeCell ref="C55:H55"/>
    <mergeCell ref="C172:H172"/>
    <mergeCell ref="C87:H87"/>
    <mergeCell ref="C37:H37"/>
    <mergeCell ref="C38:H38"/>
    <mergeCell ref="C39:H39"/>
    <mergeCell ref="C45:H45"/>
    <mergeCell ref="C47:H47"/>
    <mergeCell ref="C48:H48"/>
    <mergeCell ref="C24:H24"/>
    <mergeCell ref="C89:H89"/>
    <mergeCell ref="C27:H27"/>
    <mergeCell ref="C28:H28"/>
    <mergeCell ref="C31:H31"/>
    <mergeCell ref="C33:H33"/>
    <mergeCell ref="C34:H34"/>
    <mergeCell ref="C35:H35"/>
    <mergeCell ref="C79:H79"/>
    <mergeCell ref="C77:H77"/>
    <mergeCell ref="C76:H76"/>
    <mergeCell ref="C72:H72"/>
    <mergeCell ref="C53:H53"/>
    <mergeCell ref="C54:H54"/>
    <mergeCell ref="C58:H58"/>
    <mergeCell ref="C59:H59"/>
    <mergeCell ref="C60:H60"/>
    <mergeCell ref="C61:H61"/>
    <mergeCell ref="C71:H71"/>
    <mergeCell ref="C70:H70"/>
    <mergeCell ref="C69:H69"/>
    <mergeCell ref="C65:H65"/>
    <mergeCell ref="C64:H64"/>
    <mergeCell ref="C63:H6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59"/>
  <sheetViews>
    <sheetView topLeftCell="A5" workbookViewId="0">
      <pane ySplit="1" topLeftCell="A11" activePane="bottomLeft" state="frozen"/>
      <selection activeCell="A5" sqref="A5"/>
      <selection pane="bottomLeft" activeCell="C5" sqref="C5:G5"/>
    </sheetView>
  </sheetViews>
  <sheetFormatPr defaultColWidth="9.1796875" defaultRowHeight="12.5" x14ac:dyDescent="0.25"/>
  <cols>
    <col min="1" max="1" width="9.1796875" style="3"/>
    <col min="2" max="2" width="33.54296875" style="6" customWidth="1"/>
    <col min="3" max="7" width="12.7265625" style="30" customWidth="1"/>
    <col min="8" max="8" width="41.7265625" style="45" customWidth="1"/>
    <col min="9" max="16384" width="9.1796875" style="5"/>
  </cols>
  <sheetData>
    <row r="1" spans="1:8" s="19" customFormat="1" x14ac:dyDescent="0.25">
      <c r="A1" s="10" t="s">
        <v>0</v>
      </c>
      <c r="B1" s="17"/>
      <c r="C1" s="28"/>
      <c r="D1" s="28"/>
      <c r="E1" s="28"/>
      <c r="F1" s="28"/>
      <c r="G1" s="28"/>
      <c r="H1" s="43"/>
    </row>
    <row r="2" spans="1:8" s="19" customFormat="1" x14ac:dyDescent="0.25">
      <c r="A2" s="10" t="s">
        <v>1</v>
      </c>
      <c r="B2" s="17"/>
      <c r="C2" s="28"/>
      <c r="D2" s="28"/>
      <c r="E2" s="28"/>
      <c r="F2" s="28"/>
      <c r="G2" s="28"/>
      <c r="H2" s="43"/>
    </row>
    <row r="3" spans="1:8" s="19" customFormat="1" x14ac:dyDescent="0.25">
      <c r="A3" s="20"/>
      <c r="B3" s="17"/>
      <c r="C3" s="28"/>
      <c r="D3" s="28"/>
      <c r="E3" s="28"/>
      <c r="F3" s="28"/>
      <c r="G3" s="28"/>
      <c r="H3" s="43"/>
    </row>
    <row r="4" spans="1:8" s="19" customFormat="1" x14ac:dyDescent="0.25">
      <c r="A4" s="20"/>
      <c r="B4" s="17"/>
      <c r="C4" s="28"/>
      <c r="D4" s="28"/>
      <c r="E4" s="28"/>
      <c r="F4" s="28"/>
      <c r="G4" s="28"/>
      <c r="H4" s="43"/>
    </row>
    <row r="5" spans="1:8" s="24" customFormat="1" ht="40.5" customHeight="1" x14ac:dyDescent="0.25">
      <c r="A5" s="21" t="s">
        <v>101</v>
      </c>
      <c r="B5" s="22" t="s">
        <v>100</v>
      </c>
      <c r="C5" s="23" t="s">
        <v>456</v>
      </c>
      <c r="D5" s="23" t="s">
        <v>457</v>
      </c>
      <c r="E5" s="23" t="s">
        <v>458</v>
      </c>
      <c r="F5" s="22" t="s">
        <v>459</v>
      </c>
      <c r="G5" s="22" t="s">
        <v>460</v>
      </c>
      <c r="H5" s="44"/>
    </row>
    <row r="6" spans="1:8" x14ac:dyDescent="0.25">
      <c r="A6" s="3">
        <v>1</v>
      </c>
      <c r="B6" s="4" t="s">
        <v>102</v>
      </c>
      <c r="C6" s="49">
        <v>1</v>
      </c>
      <c r="D6" s="49">
        <v>1</v>
      </c>
      <c r="E6" s="49">
        <v>1</v>
      </c>
      <c r="F6" s="49">
        <v>0.1</v>
      </c>
      <c r="G6" s="49">
        <v>1</v>
      </c>
      <c r="H6" s="40"/>
    </row>
    <row r="7" spans="1:8" x14ac:dyDescent="0.25">
      <c r="A7" s="3">
        <v>2</v>
      </c>
      <c r="B7" s="4" t="s">
        <v>113</v>
      </c>
      <c r="C7" s="49" t="s">
        <v>300</v>
      </c>
      <c r="D7" s="49"/>
      <c r="E7" s="49"/>
      <c r="F7" s="49"/>
      <c r="G7" s="49"/>
      <c r="H7" s="41"/>
    </row>
    <row r="8" spans="1:8" x14ac:dyDescent="0.25">
      <c r="A8" s="3">
        <v>3</v>
      </c>
      <c r="B8" s="4" t="s">
        <v>103</v>
      </c>
      <c r="C8" s="49"/>
      <c r="D8" s="49"/>
      <c r="E8" s="49"/>
      <c r="F8" s="49"/>
      <c r="G8" s="49"/>
      <c r="H8" s="41"/>
    </row>
    <row r="9" spans="1:8" x14ac:dyDescent="0.25">
      <c r="A9" s="3">
        <v>4</v>
      </c>
      <c r="B9" s="4" t="s">
        <v>104</v>
      </c>
      <c r="C9" s="49">
        <v>18</v>
      </c>
      <c r="D9" s="49"/>
      <c r="E9" s="49">
        <v>1</v>
      </c>
      <c r="F9" s="49"/>
      <c r="G9" s="49"/>
      <c r="H9" s="41"/>
    </row>
    <row r="10" spans="1:8" x14ac:dyDescent="0.25">
      <c r="A10" s="3">
        <v>5</v>
      </c>
      <c r="B10" s="4" t="s">
        <v>105</v>
      </c>
      <c r="C10" s="49"/>
      <c r="D10" s="49"/>
      <c r="E10" s="49"/>
      <c r="F10" s="49"/>
      <c r="G10" s="49"/>
      <c r="H10" s="41"/>
    </row>
    <row r="11" spans="1:8" x14ac:dyDescent="0.25">
      <c r="A11" s="3">
        <v>6</v>
      </c>
      <c r="B11" s="4" t="s">
        <v>106</v>
      </c>
      <c r="C11" s="49"/>
      <c r="D11" s="49"/>
      <c r="E11" s="49"/>
      <c r="F11" s="49"/>
      <c r="G11" s="49"/>
      <c r="H11" s="41"/>
    </row>
    <row r="12" spans="1:8" x14ac:dyDescent="0.25">
      <c r="A12" s="3">
        <v>7</v>
      </c>
      <c r="B12" s="4" t="s">
        <v>107</v>
      </c>
      <c r="C12" s="49"/>
      <c r="D12" s="49"/>
      <c r="E12" s="49"/>
      <c r="F12" s="49"/>
      <c r="G12" s="49"/>
      <c r="H12" s="41"/>
    </row>
    <row r="13" spans="1:8" x14ac:dyDescent="0.25">
      <c r="A13" s="3">
        <v>8</v>
      </c>
      <c r="B13" s="4" t="s">
        <v>112</v>
      </c>
      <c r="C13" s="49"/>
      <c r="D13" s="49"/>
      <c r="E13" s="49"/>
      <c r="F13" s="49"/>
      <c r="G13" s="49"/>
      <c r="H13" s="41"/>
    </row>
    <row r="14" spans="1:8" x14ac:dyDescent="0.25">
      <c r="A14" s="3">
        <v>9</v>
      </c>
      <c r="B14" s="4" t="s">
        <v>110</v>
      </c>
      <c r="C14" s="49"/>
      <c r="D14" s="49"/>
      <c r="E14" s="49"/>
      <c r="F14" s="49"/>
      <c r="G14" s="49"/>
      <c r="H14" s="41"/>
    </row>
    <row r="15" spans="1:8" x14ac:dyDescent="0.25">
      <c r="A15" s="3">
        <v>10</v>
      </c>
      <c r="B15" s="4" t="s">
        <v>111</v>
      </c>
      <c r="C15" s="49"/>
      <c r="D15" s="49"/>
      <c r="E15" s="49"/>
      <c r="F15" s="49"/>
      <c r="G15" s="49"/>
      <c r="H15" s="41"/>
    </row>
    <row r="16" spans="1:8" x14ac:dyDescent="0.25">
      <c r="A16" s="3">
        <v>11</v>
      </c>
      <c r="B16" s="4" t="s">
        <v>114</v>
      </c>
      <c r="C16" s="49"/>
      <c r="D16" s="49"/>
      <c r="E16" s="49"/>
      <c r="F16" s="49"/>
      <c r="G16" s="49"/>
      <c r="H16" s="41"/>
    </row>
    <row r="17" spans="1:8" x14ac:dyDescent="0.25">
      <c r="A17" s="3">
        <v>12</v>
      </c>
      <c r="B17" s="5" t="s">
        <v>115</v>
      </c>
      <c r="C17" s="49">
        <v>7</v>
      </c>
      <c r="D17" s="49"/>
      <c r="E17" s="49"/>
      <c r="F17" s="49"/>
      <c r="G17" s="49">
        <v>3</v>
      </c>
      <c r="H17" s="41"/>
    </row>
    <row r="18" spans="1:8" x14ac:dyDescent="0.25">
      <c r="A18" s="3">
        <v>13</v>
      </c>
      <c r="B18" s="4" t="s">
        <v>108</v>
      </c>
      <c r="C18" s="49">
        <v>21</v>
      </c>
      <c r="D18" s="49">
        <v>9</v>
      </c>
      <c r="E18" s="49">
        <v>7</v>
      </c>
      <c r="F18" s="49">
        <v>25</v>
      </c>
      <c r="G18" s="49">
        <v>10</v>
      </c>
      <c r="H18" s="41"/>
    </row>
    <row r="19" spans="1:8" x14ac:dyDescent="0.25">
      <c r="A19" s="3">
        <v>14</v>
      </c>
      <c r="B19" s="4" t="s">
        <v>109</v>
      </c>
      <c r="C19" s="49"/>
      <c r="D19" s="49" t="s">
        <v>436</v>
      </c>
      <c r="E19" s="49">
        <v>6</v>
      </c>
      <c r="F19" s="49"/>
      <c r="G19" s="49"/>
      <c r="H19" s="40"/>
    </row>
    <row r="20" spans="1:8" x14ac:dyDescent="0.25">
      <c r="A20" s="3">
        <v>14.01</v>
      </c>
      <c r="B20" s="4" t="s">
        <v>352</v>
      </c>
      <c r="C20" s="49">
        <v>1</v>
      </c>
      <c r="D20" s="49"/>
      <c r="E20" s="49"/>
      <c r="F20" s="49"/>
      <c r="G20" s="49">
        <v>1</v>
      </c>
      <c r="H20" s="40"/>
    </row>
    <row r="21" spans="1:8" x14ac:dyDescent="0.25">
      <c r="A21" s="3">
        <v>14.02</v>
      </c>
      <c r="B21" s="4" t="s">
        <v>353</v>
      </c>
      <c r="C21" s="49">
        <v>0.5</v>
      </c>
      <c r="D21" s="49"/>
      <c r="E21" s="49"/>
      <c r="F21" s="49"/>
      <c r="G21" s="49"/>
      <c r="H21" s="40"/>
    </row>
    <row r="22" spans="1:8" x14ac:dyDescent="0.25">
      <c r="A22" s="3">
        <v>14.03</v>
      </c>
      <c r="B22" s="4"/>
      <c r="C22" s="49"/>
      <c r="D22" s="49"/>
      <c r="E22" s="49"/>
      <c r="F22" s="49"/>
      <c r="G22" s="49"/>
      <c r="H22" s="40"/>
    </row>
    <row r="23" spans="1:8" x14ac:dyDescent="0.25">
      <c r="A23" s="3">
        <v>14.04</v>
      </c>
      <c r="B23" s="4"/>
      <c r="C23" s="49"/>
      <c r="D23" s="49"/>
      <c r="E23" s="49"/>
      <c r="F23" s="49"/>
      <c r="G23" s="49"/>
      <c r="H23" s="40"/>
    </row>
    <row r="24" spans="1:8" x14ac:dyDescent="0.25">
      <c r="A24" s="3">
        <v>14.05</v>
      </c>
      <c r="B24" s="4" t="s">
        <v>354</v>
      </c>
      <c r="C24" s="49"/>
      <c r="D24" s="49"/>
      <c r="E24" s="49"/>
      <c r="F24" s="49">
        <v>0.1</v>
      </c>
      <c r="G24" s="49"/>
      <c r="H24" s="40"/>
    </row>
    <row r="25" spans="1:8" x14ac:dyDescent="0.25">
      <c r="A25" s="3">
        <v>15</v>
      </c>
      <c r="B25" s="4" t="s">
        <v>259</v>
      </c>
      <c r="C25" s="49">
        <v>5</v>
      </c>
      <c r="D25" s="49">
        <v>3</v>
      </c>
      <c r="E25" s="49">
        <v>2</v>
      </c>
      <c r="F25" s="49">
        <v>2</v>
      </c>
      <c r="G25" s="49">
        <v>1</v>
      </c>
      <c r="H25" s="41"/>
    </row>
    <row r="26" spans="1:8" x14ac:dyDescent="0.25">
      <c r="A26" s="3">
        <v>16</v>
      </c>
      <c r="B26" s="5" t="s">
        <v>296</v>
      </c>
      <c r="C26" s="49">
        <v>21</v>
      </c>
      <c r="D26" s="49"/>
      <c r="E26" s="49">
        <v>7</v>
      </c>
      <c r="F26" s="49"/>
      <c r="G26" s="49"/>
      <c r="H26" s="41"/>
    </row>
    <row r="27" spans="1:8" x14ac:dyDescent="0.25">
      <c r="A27" s="3">
        <v>16.010000000000002</v>
      </c>
      <c r="B27" s="5" t="s">
        <v>358</v>
      </c>
      <c r="C27" s="49"/>
      <c r="D27" s="49">
        <v>6</v>
      </c>
      <c r="E27" s="49"/>
      <c r="F27" s="49">
        <v>12</v>
      </c>
      <c r="G27" s="49"/>
      <c r="H27" s="41"/>
    </row>
    <row r="28" spans="1:8" x14ac:dyDescent="0.25">
      <c r="A28" s="3">
        <v>16.02</v>
      </c>
      <c r="B28" s="4" t="s">
        <v>357</v>
      </c>
      <c r="C28" s="49">
        <v>5</v>
      </c>
      <c r="D28" s="49">
        <v>1</v>
      </c>
      <c r="E28" s="49">
        <v>1</v>
      </c>
      <c r="F28" s="49"/>
      <c r="G28" s="49">
        <v>2</v>
      </c>
      <c r="H28" s="41"/>
    </row>
    <row r="29" spans="1:8" x14ac:dyDescent="0.25">
      <c r="A29" s="3">
        <v>16.02</v>
      </c>
      <c r="B29" s="5" t="s">
        <v>356</v>
      </c>
      <c r="C29" s="49"/>
      <c r="D29" s="49"/>
      <c r="E29" s="49"/>
      <c r="F29" s="49">
        <v>1</v>
      </c>
      <c r="G29" s="49"/>
      <c r="H29" s="41"/>
    </row>
    <row r="30" spans="1:8" x14ac:dyDescent="0.25">
      <c r="A30" s="3">
        <v>17</v>
      </c>
      <c r="B30" s="5" t="s">
        <v>301</v>
      </c>
      <c r="C30" s="49">
        <v>2</v>
      </c>
      <c r="D30" s="49"/>
      <c r="E30" s="49"/>
      <c r="F30" s="49"/>
      <c r="G30" s="49"/>
      <c r="H30" s="41"/>
    </row>
    <row r="31" spans="1:8" x14ac:dyDescent="0.25">
      <c r="A31" s="3">
        <v>18</v>
      </c>
      <c r="B31" s="5" t="s">
        <v>302</v>
      </c>
      <c r="C31" s="49">
        <v>8</v>
      </c>
      <c r="D31" s="49"/>
      <c r="E31" s="49"/>
      <c r="F31" s="49"/>
      <c r="G31" s="49"/>
      <c r="H31" s="41"/>
    </row>
    <row r="32" spans="1:8" x14ac:dyDescent="0.25">
      <c r="A32" s="3">
        <v>19</v>
      </c>
      <c r="B32" s="4" t="s">
        <v>303</v>
      </c>
      <c r="C32" s="49">
        <v>3</v>
      </c>
      <c r="D32" s="49"/>
      <c r="E32" s="49"/>
      <c r="F32" s="49"/>
      <c r="G32" s="49"/>
      <c r="H32" s="41"/>
    </row>
    <row r="33" spans="1:8" x14ac:dyDescent="0.25">
      <c r="A33" s="3">
        <v>20</v>
      </c>
      <c r="B33" s="4" t="s">
        <v>355</v>
      </c>
      <c r="C33" s="49"/>
      <c r="D33" s="49"/>
      <c r="E33" s="49"/>
      <c r="F33" s="49">
        <v>8</v>
      </c>
      <c r="G33" s="49"/>
      <c r="H33" s="41"/>
    </row>
    <row r="34" spans="1:8" x14ac:dyDescent="0.25">
      <c r="A34" s="3">
        <v>21</v>
      </c>
      <c r="B34" s="4" t="s">
        <v>395</v>
      </c>
      <c r="C34" s="49"/>
      <c r="D34" s="49"/>
      <c r="E34" s="49">
        <v>1</v>
      </c>
      <c r="F34" s="49"/>
      <c r="G34" s="49"/>
      <c r="H34" s="41"/>
    </row>
    <row r="35" spans="1:8" x14ac:dyDescent="0.25">
      <c r="A35" s="3">
        <v>22</v>
      </c>
      <c r="B35" s="4" t="s">
        <v>396</v>
      </c>
      <c r="C35" s="49"/>
      <c r="D35" s="49"/>
      <c r="E35" s="49"/>
      <c r="F35" s="49"/>
      <c r="G35" s="49"/>
      <c r="H35" s="41"/>
    </row>
    <row r="36" spans="1:8" x14ac:dyDescent="0.25">
      <c r="A36" s="3">
        <v>23</v>
      </c>
      <c r="B36" s="4" t="s">
        <v>397</v>
      </c>
      <c r="C36" s="49"/>
      <c r="D36" s="49"/>
      <c r="E36" s="49">
        <v>1</v>
      </c>
      <c r="F36" s="49"/>
      <c r="G36" s="49"/>
      <c r="H36" s="41"/>
    </row>
    <row r="37" spans="1:8" x14ac:dyDescent="0.25">
      <c r="A37" s="3">
        <v>24</v>
      </c>
      <c r="B37" s="4" t="s">
        <v>398</v>
      </c>
      <c r="C37" s="49"/>
      <c r="D37" s="49"/>
      <c r="E37" s="49">
        <v>5</v>
      </c>
      <c r="F37" s="49"/>
      <c r="G37" s="49"/>
      <c r="H37" s="41"/>
    </row>
    <row r="38" spans="1:8" x14ac:dyDescent="0.25">
      <c r="A38" s="3">
        <v>25</v>
      </c>
      <c r="B38" s="4" t="s">
        <v>435</v>
      </c>
      <c r="C38" s="49"/>
      <c r="D38" s="49">
        <v>1</v>
      </c>
      <c r="E38" s="49"/>
      <c r="F38" s="49"/>
      <c r="G38" s="49"/>
      <c r="H38" s="41"/>
    </row>
    <row r="39" spans="1:8" x14ac:dyDescent="0.25">
      <c r="A39" s="3">
        <v>26</v>
      </c>
      <c r="B39" s="4"/>
      <c r="C39" s="49"/>
      <c r="D39" s="49"/>
      <c r="E39" s="49"/>
      <c r="F39" s="49"/>
      <c r="G39" s="49"/>
      <c r="H39" s="41"/>
    </row>
    <row r="40" spans="1:8" x14ac:dyDescent="0.25">
      <c r="A40" s="3">
        <v>27</v>
      </c>
      <c r="B40" s="4"/>
      <c r="C40" s="49"/>
      <c r="D40" s="49"/>
      <c r="E40" s="49"/>
      <c r="F40" s="49"/>
      <c r="G40" s="49"/>
      <c r="H40" s="41"/>
    </row>
    <row r="41" spans="1:8" x14ac:dyDescent="0.25">
      <c r="A41" s="3">
        <v>28</v>
      </c>
      <c r="B41" s="4"/>
      <c r="C41" s="49"/>
      <c r="D41" s="49"/>
      <c r="E41" s="49"/>
      <c r="F41" s="49"/>
      <c r="G41" s="49"/>
      <c r="H41" s="41"/>
    </row>
    <row r="42" spans="1:8" x14ac:dyDescent="0.25">
      <c r="A42" s="3">
        <v>29</v>
      </c>
      <c r="B42" s="4"/>
      <c r="C42" s="49"/>
      <c r="D42" s="49"/>
      <c r="E42" s="49"/>
      <c r="F42" s="49"/>
      <c r="G42" s="49"/>
      <c r="H42" s="41"/>
    </row>
    <row r="43" spans="1:8" s="1" customFormat="1" ht="21.75" customHeight="1" thickBot="1" x14ac:dyDescent="0.35">
      <c r="A43" s="2"/>
      <c r="B43" s="39" t="s">
        <v>118</v>
      </c>
      <c r="C43" s="50">
        <f>SUM(C6:C42)</f>
        <v>92.5</v>
      </c>
      <c r="D43" s="50">
        <f>SUM(D6:D42)</f>
        <v>21</v>
      </c>
      <c r="E43" s="50">
        <f>SUM(E6:E42)</f>
        <v>32</v>
      </c>
      <c r="F43" s="50">
        <f>SUM(F6:F42)</f>
        <v>48.2</v>
      </c>
      <c r="G43" s="50">
        <f>SUM(G6:G42)</f>
        <v>18</v>
      </c>
      <c r="H43" s="42"/>
    </row>
    <row r="44" spans="1:8" ht="38" thickTop="1" x14ac:dyDescent="0.25">
      <c r="A44" s="3">
        <v>30</v>
      </c>
      <c r="B44" s="6" t="s">
        <v>117</v>
      </c>
      <c r="C44" s="49">
        <v>65</v>
      </c>
      <c r="D44" s="49">
        <v>21</v>
      </c>
      <c r="E44" s="49">
        <v>32</v>
      </c>
      <c r="F44" s="49">
        <v>35</v>
      </c>
      <c r="G44" s="49">
        <v>18</v>
      </c>
      <c r="H44" s="41"/>
    </row>
    <row r="45" spans="1:8" x14ac:dyDescent="0.25">
      <c r="B45" s="5"/>
      <c r="C45" s="29"/>
      <c r="D45" s="29"/>
      <c r="E45" s="29"/>
      <c r="F45" s="29"/>
      <c r="G45" s="29"/>
    </row>
    <row r="46" spans="1:8" ht="14.5" x14ac:dyDescent="0.25">
      <c r="A46" s="71" t="s">
        <v>413</v>
      </c>
      <c r="B46" s="72"/>
      <c r="C46" s="72"/>
      <c r="D46" s="72"/>
      <c r="E46" s="72"/>
      <c r="F46" s="72"/>
      <c r="G46" s="72"/>
    </row>
    <row r="47" spans="1:8" x14ac:dyDescent="0.25">
      <c r="C47" s="29"/>
      <c r="D47" s="29"/>
      <c r="E47" s="29"/>
      <c r="F47" s="29"/>
      <c r="G47" s="29"/>
    </row>
    <row r="48" spans="1:8" x14ac:dyDescent="0.25">
      <c r="C48" s="29"/>
      <c r="D48" s="29"/>
      <c r="E48" s="29"/>
      <c r="F48" s="29"/>
      <c r="G48" s="29"/>
    </row>
    <row r="49" spans="3:7" x14ac:dyDescent="0.25">
      <c r="C49" s="29"/>
      <c r="D49" s="29"/>
      <c r="E49" s="29"/>
      <c r="F49" s="29"/>
      <c r="G49" s="29"/>
    </row>
    <row r="50" spans="3:7" x14ac:dyDescent="0.25">
      <c r="C50" s="29"/>
      <c r="D50" s="29"/>
      <c r="E50" s="29"/>
      <c r="F50" s="29"/>
      <c r="G50" s="29"/>
    </row>
    <row r="51" spans="3:7" x14ac:dyDescent="0.25">
      <c r="C51" s="29"/>
      <c r="D51" s="29"/>
      <c r="E51" s="29"/>
      <c r="F51" s="29"/>
      <c r="G51" s="29"/>
    </row>
    <row r="52" spans="3:7" x14ac:dyDescent="0.25">
      <c r="C52" s="29"/>
      <c r="D52" s="29"/>
      <c r="E52" s="29"/>
      <c r="F52" s="29"/>
      <c r="G52" s="29"/>
    </row>
    <row r="53" spans="3:7" x14ac:dyDescent="0.25">
      <c r="C53" s="29"/>
      <c r="D53" s="29"/>
      <c r="E53" s="29"/>
      <c r="F53" s="29"/>
      <c r="G53" s="29"/>
    </row>
    <row r="54" spans="3:7" x14ac:dyDescent="0.25">
      <c r="C54" s="29"/>
      <c r="D54" s="29"/>
      <c r="E54" s="29"/>
      <c r="F54" s="29"/>
      <c r="G54" s="29"/>
    </row>
    <row r="55" spans="3:7" x14ac:dyDescent="0.25">
      <c r="C55" s="29"/>
      <c r="D55" s="29"/>
      <c r="E55" s="29"/>
      <c r="F55" s="29"/>
      <c r="G55" s="29"/>
    </row>
    <row r="56" spans="3:7" x14ac:dyDescent="0.25">
      <c r="C56" s="29"/>
      <c r="D56" s="29"/>
      <c r="E56" s="29"/>
      <c r="F56" s="29"/>
      <c r="G56" s="29"/>
    </row>
    <row r="57" spans="3:7" x14ac:dyDescent="0.25">
      <c r="C57" s="29"/>
      <c r="D57" s="29"/>
      <c r="E57" s="29"/>
      <c r="F57" s="29"/>
      <c r="G57" s="29"/>
    </row>
    <row r="58" spans="3:7" x14ac:dyDescent="0.25">
      <c r="C58" s="29"/>
      <c r="D58" s="29"/>
      <c r="E58" s="29"/>
      <c r="F58" s="29"/>
      <c r="G58" s="29"/>
    </row>
    <row r="59" spans="3:7" x14ac:dyDescent="0.25">
      <c r="C59" s="29"/>
      <c r="D59" s="29"/>
      <c r="E59" s="29"/>
      <c r="F59" s="29"/>
      <c r="G59" s="29"/>
    </row>
    <row r="60" spans="3:7" x14ac:dyDescent="0.25">
      <c r="C60" s="29"/>
      <c r="D60" s="29"/>
      <c r="E60" s="29"/>
      <c r="F60" s="29"/>
      <c r="G60" s="29"/>
    </row>
    <row r="61" spans="3:7" x14ac:dyDescent="0.25">
      <c r="C61" s="29"/>
      <c r="D61" s="29"/>
      <c r="E61" s="29"/>
      <c r="F61" s="29"/>
      <c r="G61" s="29"/>
    </row>
    <row r="62" spans="3:7" x14ac:dyDescent="0.25">
      <c r="C62" s="29"/>
      <c r="D62" s="29"/>
      <c r="E62" s="29"/>
      <c r="F62" s="29"/>
      <c r="G62" s="29"/>
    </row>
    <row r="63" spans="3:7" x14ac:dyDescent="0.25">
      <c r="C63" s="29"/>
      <c r="D63" s="29"/>
      <c r="E63" s="29"/>
      <c r="F63" s="29"/>
      <c r="G63" s="29"/>
    </row>
    <row r="64" spans="3:7" x14ac:dyDescent="0.25">
      <c r="C64" s="29"/>
      <c r="D64" s="29"/>
      <c r="E64" s="29"/>
      <c r="F64" s="29"/>
      <c r="G64" s="29"/>
    </row>
    <row r="65" spans="2:7" x14ac:dyDescent="0.25">
      <c r="C65" s="29"/>
      <c r="D65" s="29"/>
      <c r="E65" s="29"/>
      <c r="F65" s="29"/>
      <c r="G65" s="29"/>
    </row>
    <row r="66" spans="2:7" x14ac:dyDescent="0.25">
      <c r="C66" s="29"/>
      <c r="D66" s="29"/>
      <c r="E66" s="29"/>
      <c r="F66" s="29"/>
      <c r="G66" s="29"/>
    </row>
    <row r="67" spans="2:7" x14ac:dyDescent="0.25">
      <c r="C67" s="29"/>
      <c r="D67" s="29"/>
      <c r="E67" s="29"/>
      <c r="F67" s="29"/>
      <c r="G67" s="29"/>
    </row>
    <row r="68" spans="2:7" x14ac:dyDescent="0.25">
      <c r="C68" s="29"/>
      <c r="D68" s="29"/>
      <c r="E68" s="29"/>
      <c r="F68" s="29"/>
      <c r="G68" s="29"/>
    </row>
    <row r="69" spans="2:7" x14ac:dyDescent="0.25">
      <c r="B69" s="11"/>
      <c r="C69" s="29"/>
      <c r="D69" s="29"/>
      <c r="E69" s="29"/>
      <c r="F69" s="29"/>
      <c r="G69" s="29"/>
    </row>
    <row r="70" spans="2:7" x14ac:dyDescent="0.25">
      <c r="B70" s="11"/>
      <c r="C70" s="29"/>
      <c r="D70" s="29"/>
      <c r="E70" s="29"/>
      <c r="F70" s="29"/>
      <c r="G70" s="29"/>
    </row>
    <row r="71" spans="2:7" x14ac:dyDescent="0.25">
      <c r="B71" s="11"/>
      <c r="C71" s="29"/>
      <c r="D71" s="29"/>
      <c r="E71" s="29"/>
      <c r="F71" s="29"/>
      <c r="G71" s="29"/>
    </row>
    <row r="72" spans="2:7" x14ac:dyDescent="0.25">
      <c r="B72" s="11"/>
      <c r="C72" s="29"/>
      <c r="D72" s="29"/>
      <c r="E72" s="29"/>
      <c r="F72" s="29"/>
      <c r="G72" s="29"/>
    </row>
    <row r="73" spans="2:7" x14ac:dyDescent="0.25">
      <c r="B73" s="11"/>
      <c r="C73" s="29"/>
      <c r="D73" s="29"/>
      <c r="E73" s="29"/>
      <c r="F73" s="29"/>
      <c r="G73" s="29"/>
    </row>
    <row r="74" spans="2:7" x14ac:dyDescent="0.25">
      <c r="B74" s="11"/>
      <c r="C74" s="29"/>
      <c r="D74" s="29"/>
      <c r="E74" s="29"/>
      <c r="F74" s="29"/>
      <c r="G74" s="29"/>
    </row>
    <row r="75" spans="2:7" x14ac:dyDescent="0.25">
      <c r="B75" s="11"/>
      <c r="C75" s="29"/>
      <c r="D75" s="29"/>
      <c r="E75" s="29"/>
      <c r="F75" s="29"/>
      <c r="G75" s="29"/>
    </row>
    <row r="76" spans="2:7" x14ac:dyDescent="0.25">
      <c r="B76" s="11"/>
      <c r="C76" s="29"/>
      <c r="D76" s="29"/>
      <c r="E76" s="29"/>
      <c r="F76" s="29"/>
      <c r="G76" s="29"/>
    </row>
    <row r="77" spans="2:7" x14ac:dyDescent="0.25">
      <c r="B77" s="11"/>
      <c r="C77" s="29"/>
      <c r="D77" s="29"/>
      <c r="E77" s="29"/>
      <c r="F77" s="29"/>
      <c r="G77" s="29"/>
    </row>
    <row r="78" spans="2:7" x14ac:dyDescent="0.25">
      <c r="B78" s="11"/>
      <c r="C78" s="29"/>
      <c r="D78" s="29"/>
      <c r="E78" s="29"/>
      <c r="F78" s="29"/>
      <c r="G78" s="29"/>
    </row>
    <row r="79" spans="2:7" x14ac:dyDescent="0.25">
      <c r="B79" s="11"/>
      <c r="C79" s="29"/>
      <c r="D79" s="29"/>
      <c r="E79" s="29"/>
      <c r="F79" s="29"/>
      <c r="G79" s="29"/>
    </row>
    <row r="80" spans="2:7" x14ac:dyDescent="0.25">
      <c r="B80" s="11"/>
      <c r="C80" s="29"/>
      <c r="D80" s="29"/>
      <c r="E80" s="29"/>
      <c r="F80" s="29"/>
      <c r="G80" s="29"/>
    </row>
    <row r="81" spans="2:7" x14ac:dyDescent="0.25">
      <c r="B81" s="12"/>
      <c r="C81" s="29"/>
      <c r="D81" s="29"/>
      <c r="E81" s="29"/>
      <c r="F81" s="29"/>
      <c r="G81" s="29"/>
    </row>
    <row r="82" spans="2:7" x14ac:dyDescent="0.25">
      <c r="B82" s="11"/>
      <c r="C82" s="29"/>
      <c r="D82" s="29"/>
      <c r="E82" s="29"/>
      <c r="F82" s="29"/>
      <c r="G82" s="29"/>
    </row>
    <row r="83" spans="2:7" x14ac:dyDescent="0.25">
      <c r="B83" s="12"/>
      <c r="C83" s="29"/>
      <c r="D83" s="29"/>
      <c r="E83" s="29"/>
      <c r="F83" s="29"/>
      <c r="G83" s="29"/>
    </row>
    <row r="84" spans="2:7" x14ac:dyDescent="0.25">
      <c r="B84" s="13"/>
      <c r="C84" s="29"/>
      <c r="D84" s="29"/>
      <c r="E84" s="29"/>
      <c r="F84" s="29"/>
      <c r="G84" s="29"/>
    </row>
    <row r="85" spans="2:7" x14ac:dyDescent="0.25">
      <c r="B85" s="11"/>
      <c r="C85" s="29"/>
      <c r="D85" s="29"/>
      <c r="E85" s="29"/>
      <c r="F85" s="29"/>
      <c r="G85" s="29"/>
    </row>
    <row r="86" spans="2:7" x14ac:dyDescent="0.25">
      <c r="B86" s="11"/>
      <c r="C86" s="29"/>
      <c r="D86" s="29"/>
      <c r="E86" s="29"/>
      <c r="F86" s="29"/>
      <c r="G86" s="29"/>
    </row>
    <row r="87" spans="2:7" x14ac:dyDescent="0.25">
      <c r="B87" s="14"/>
      <c r="C87" s="29"/>
      <c r="D87" s="29"/>
      <c r="E87" s="29"/>
      <c r="F87" s="29"/>
      <c r="G87" s="29"/>
    </row>
    <row r="88" spans="2:7" x14ac:dyDescent="0.25">
      <c r="B88" s="14"/>
      <c r="C88" s="29"/>
      <c r="D88" s="29"/>
      <c r="E88" s="29"/>
      <c r="F88" s="29"/>
      <c r="G88" s="29"/>
    </row>
    <row r="89" spans="2:7" x14ac:dyDescent="0.25">
      <c r="B89" s="14"/>
      <c r="C89" s="29"/>
      <c r="D89" s="29"/>
      <c r="E89" s="29"/>
      <c r="F89" s="29"/>
      <c r="G89" s="29"/>
    </row>
    <row r="90" spans="2:7" x14ac:dyDescent="0.25">
      <c r="B90" s="14"/>
      <c r="C90" s="29"/>
      <c r="D90" s="29"/>
      <c r="E90" s="29"/>
      <c r="F90" s="29"/>
      <c r="G90" s="29"/>
    </row>
    <row r="91" spans="2:7" x14ac:dyDescent="0.25">
      <c r="B91" s="14"/>
      <c r="C91" s="29"/>
      <c r="D91" s="29"/>
      <c r="E91" s="29"/>
      <c r="F91" s="29"/>
      <c r="G91" s="29"/>
    </row>
    <row r="92" spans="2:7" x14ac:dyDescent="0.25">
      <c r="B92" s="14"/>
      <c r="C92" s="29"/>
      <c r="D92" s="29"/>
      <c r="E92" s="29"/>
      <c r="F92" s="29"/>
      <c r="G92" s="29"/>
    </row>
    <row r="93" spans="2:7" x14ac:dyDescent="0.25">
      <c r="B93" s="14"/>
      <c r="C93" s="29"/>
      <c r="D93" s="29"/>
      <c r="E93" s="29"/>
      <c r="F93" s="29"/>
      <c r="G93" s="29"/>
    </row>
    <row r="94" spans="2:7" x14ac:dyDescent="0.25">
      <c r="B94" s="14"/>
      <c r="C94" s="29"/>
      <c r="D94" s="29"/>
      <c r="E94" s="29"/>
      <c r="F94" s="29"/>
      <c r="G94" s="29"/>
    </row>
    <row r="95" spans="2:7" x14ac:dyDescent="0.25">
      <c r="B95" s="14"/>
      <c r="C95" s="29"/>
      <c r="D95" s="29"/>
      <c r="E95" s="29"/>
      <c r="F95" s="29"/>
      <c r="G95" s="29"/>
    </row>
    <row r="96" spans="2:7" x14ac:dyDescent="0.25">
      <c r="B96" s="14"/>
      <c r="C96" s="29"/>
      <c r="D96" s="29"/>
      <c r="E96" s="29"/>
      <c r="F96" s="29"/>
      <c r="G96" s="29"/>
    </row>
    <row r="97" spans="2:7" x14ac:dyDescent="0.25">
      <c r="B97" s="14"/>
      <c r="C97" s="29"/>
      <c r="D97" s="29"/>
      <c r="E97" s="29"/>
      <c r="F97" s="29"/>
      <c r="G97" s="29"/>
    </row>
    <row r="98" spans="2:7" x14ac:dyDescent="0.25">
      <c r="B98" s="14"/>
      <c r="C98" s="29"/>
      <c r="D98" s="29"/>
      <c r="E98" s="29"/>
      <c r="F98" s="29"/>
      <c r="G98" s="29"/>
    </row>
    <row r="99" spans="2:7" x14ac:dyDescent="0.25">
      <c r="B99" s="14"/>
      <c r="C99" s="29"/>
      <c r="D99" s="29"/>
      <c r="E99" s="29"/>
      <c r="F99" s="29"/>
      <c r="G99" s="29"/>
    </row>
    <row r="100" spans="2:7" x14ac:dyDescent="0.25">
      <c r="B100" s="15"/>
      <c r="C100" s="29"/>
      <c r="D100" s="29"/>
      <c r="E100" s="29"/>
      <c r="F100" s="29"/>
      <c r="G100" s="29"/>
    </row>
    <row r="101" spans="2:7" x14ac:dyDescent="0.25">
      <c r="B101" s="15"/>
      <c r="C101" s="29"/>
      <c r="D101" s="29"/>
      <c r="E101" s="29"/>
      <c r="F101" s="29"/>
      <c r="G101" s="29"/>
    </row>
    <row r="102" spans="2:7" x14ac:dyDescent="0.25">
      <c r="B102" s="14"/>
      <c r="C102" s="29"/>
      <c r="D102" s="29"/>
      <c r="E102" s="29"/>
      <c r="F102" s="29"/>
      <c r="G102" s="29"/>
    </row>
    <row r="103" spans="2:7" x14ac:dyDescent="0.25">
      <c r="B103" s="14"/>
      <c r="C103" s="29"/>
      <c r="D103" s="29"/>
      <c r="E103" s="29"/>
      <c r="F103" s="29"/>
      <c r="G103" s="29"/>
    </row>
    <row r="104" spans="2:7" x14ac:dyDescent="0.25">
      <c r="B104" s="14"/>
      <c r="C104" s="29"/>
      <c r="D104" s="29"/>
      <c r="E104" s="29"/>
      <c r="F104" s="29"/>
      <c r="G104" s="29"/>
    </row>
    <row r="105" spans="2:7" x14ac:dyDescent="0.25">
      <c r="B105" s="15"/>
      <c r="C105" s="70"/>
      <c r="D105" s="70"/>
      <c r="E105" s="70"/>
      <c r="F105" s="70"/>
      <c r="G105" s="70"/>
    </row>
    <row r="106" spans="2:7" x14ac:dyDescent="0.25">
      <c r="B106" s="9"/>
      <c r="C106" s="29"/>
      <c r="D106" s="29"/>
      <c r="E106" s="29"/>
      <c r="F106" s="29"/>
      <c r="G106" s="29"/>
    </row>
    <row r="107" spans="2:7" x14ac:dyDescent="0.25">
      <c r="B107" s="9"/>
      <c r="C107" s="29"/>
      <c r="D107" s="29"/>
      <c r="E107" s="29"/>
      <c r="F107" s="29"/>
      <c r="G107" s="29"/>
    </row>
    <row r="108" spans="2:7" x14ac:dyDescent="0.25">
      <c r="B108" s="9"/>
      <c r="C108" s="29"/>
      <c r="D108" s="29"/>
      <c r="E108" s="29"/>
      <c r="F108" s="29"/>
      <c r="G108" s="29"/>
    </row>
    <row r="109" spans="2:7" x14ac:dyDescent="0.25">
      <c r="B109" s="9"/>
      <c r="C109" s="29"/>
      <c r="D109" s="29"/>
      <c r="E109" s="29"/>
      <c r="F109" s="29"/>
      <c r="G109" s="29"/>
    </row>
    <row r="110" spans="2:7" x14ac:dyDescent="0.25">
      <c r="B110" s="9"/>
      <c r="C110" s="29"/>
      <c r="D110" s="29"/>
      <c r="E110" s="29"/>
      <c r="F110" s="29"/>
      <c r="G110" s="29"/>
    </row>
    <row r="111" spans="2:7" x14ac:dyDescent="0.25">
      <c r="B111" s="9"/>
      <c r="C111" s="29"/>
      <c r="D111" s="29"/>
      <c r="E111" s="29"/>
      <c r="F111" s="29"/>
      <c r="G111" s="29"/>
    </row>
    <row r="112" spans="2:7" x14ac:dyDescent="0.25">
      <c r="B112" s="9"/>
      <c r="C112" s="29"/>
      <c r="D112" s="29"/>
      <c r="E112" s="29"/>
      <c r="F112" s="29"/>
      <c r="G112" s="29"/>
    </row>
    <row r="113" spans="2:7" x14ac:dyDescent="0.25">
      <c r="B113" s="9"/>
      <c r="C113" s="29"/>
      <c r="D113" s="29"/>
      <c r="E113" s="29"/>
      <c r="F113" s="29"/>
      <c r="G113" s="29"/>
    </row>
    <row r="114" spans="2:7" x14ac:dyDescent="0.25">
      <c r="B114" s="9"/>
      <c r="C114" s="29"/>
      <c r="D114" s="29"/>
      <c r="E114" s="29"/>
      <c r="F114" s="29"/>
      <c r="G114" s="29"/>
    </row>
    <row r="115" spans="2:7" x14ac:dyDescent="0.25">
      <c r="B115" s="9"/>
      <c r="C115" s="29"/>
      <c r="D115" s="29"/>
      <c r="E115" s="29"/>
      <c r="F115" s="29"/>
      <c r="G115" s="29"/>
    </row>
    <row r="116" spans="2:7" x14ac:dyDescent="0.25">
      <c r="B116" s="16"/>
      <c r="C116" s="29"/>
      <c r="D116" s="29"/>
      <c r="E116" s="29"/>
      <c r="F116" s="29"/>
      <c r="G116" s="29"/>
    </row>
    <row r="117" spans="2:7" x14ac:dyDescent="0.25">
      <c r="B117" s="16"/>
      <c r="C117" s="29"/>
      <c r="D117" s="29"/>
      <c r="E117" s="29"/>
      <c r="F117" s="29"/>
      <c r="G117" s="29"/>
    </row>
    <row r="118" spans="2:7" x14ac:dyDescent="0.25">
      <c r="B118" s="16"/>
      <c r="C118" s="29"/>
      <c r="D118" s="29"/>
      <c r="E118" s="29"/>
      <c r="F118" s="29"/>
      <c r="G118" s="29"/>
    </row>
    <row r="119" spans="2:7" x14ac:dyDescent="0.25">
      <c r="B119" s="16"/>
      <c r="C119" s="29"/>
      <c r="D119" s="29"/>
      <c r="E119" s="29"/>
      <c r="F119" s="29"/>
      <c r="G119" s="29"/>
    </row>
    <row r="120" spans="2:7" x14ac:dyDescent="0.25">
      <c r="B120" s="16"/>
      <c r="C120" s="29"/>
      <c r="D120" s="29"/>
      <c r="E120" s="29"/>
      <c r="F120" s="29"/>
      <c r="G120" s="29"/>
    </row>
    <row r="121" spans="2:7" x14ac:dyDescent="0.25">
      <c r="B121" s="16"/>
      <c r="C121" s="29"/>
      <c r="D121" s="29"/>
      <c r="E121" s="29"/>
      <c r="F121" s="29"/>
      <c r="G121" s="29"/>
    </row>
    <row r="122" spans="2:7" x14ac:dyDescent="0.25">
      <c r="B122" s="16"/>
      <c r="C122" s="29"/>
      <c r="D122" s="29"/>
      <c r="E122" s="29"/>
      <c r="F122" s="29"/>
      <c r="G122" s="29"/>
    </row>
    <row r="123" spans="2:7" x14ac:dyDescent="0.25">
      <c r="B123" s="16"/>
      <c r="C123" s="29"/>
      <c r="D123" s="29"/>
      <c r="E123" s="29"/>
      <c r="F123" s="29"/>
      <c r="G123" s="29"/>
    </row>
    <row r="124" spans="2:7" x14ac:dyDescent="0.25">
      <c r="B124" s="16"/>
      <c r="C124" s="29"/>
      <c r="D124" s="29"/>
      <c r="E124" s="29"/>
      <c r="F124" s="29"/>
      <c r="G124" s="29"/>
    </row>
    <row r="125" spans="2:7" x14ac:dyDescent="0.25">
      <c r="B125" s="16"/>
      <c r="C125" s="29"/>
      <c r="D125" s="29"/>
      <c r="E125" s="29"/>
      <c r="F125" s="29"/>
      <c r="G125" s="29"/>
    </row>
    <row r="126" spans="2:7" x14ac:dyDescent="0.25">
      <c r="B126" s="16"/>
      <c r="C126" s="29"/>
      <c r="D126" s="29"/>
      <c r="E126" s="29"/>
      <c r="F126" s="29"/>
      <c r="G126" s="29"/>
    </row>
    <row r="127" spans="2:7" x14ac:dyDescent="0.25">
      <c r="B127" s="16"/>
      <c r="C127" s="29"/>
      <c r="D127" s="29"/>
      <c r="E127" s="29"/>
      <c r="F127" s="29"/>
      <c r="G127" s="29"/>
    </row>
    <row r="128" spans="2:7" x14ac:dyDescent="0.25">
      <c r="B128" s="16"/>
      <c r="C128" s="29"/>
      <c r="D128" s="29"/>
      <c r="E128" s="29"/>
      <c r="F128" s="29"/>
      <c r="G128" s="29"/>
    </row>
    <row r="129" spans="2:7" x14ac:dyDescent="0.25">
      <c r="B129" s="16"/>
      <c r="C129" s="29"/>
      <c r="D129" s="29"/>
      <c r="E129" s="29"/>
      <c r="F129" s="29"/>
      <c r="G129" s="29"/>
    </row>
    <row r="130" spans="2:7" x14ac:dyDescent="0.25">
      <c r="B130" s="16"/>
      <c r="C130" s="29"/>
      <c r="D130" s="29"/>
      <c r="E130" s="29"/>
      <c r="F130" s="29"/>
      <c r="G130" s="29"/>
    </row>
    <row r="131" spans="2:7" x14ac:dyDescent="0.25">
      <c r="B131" s="16"/>
      <c r="C131" s="29"/>
      <c r="D131" s="29"/>
      <c r="E131" s="29"/>
      <c r="F131" s="29"/>
      <c r="G131" s="29"/>
    </row>
    <row r="132" spans="2:7" x14ac:dyDescent="0.25">
      <c r="B132" s="16"/>
      <c r="C132" s="29"/>
      <c r="D132" s="29"/>
      <c r="E132" s="29"/>
      <c r="F132" s="29"/>
      <c r="G132" s="29"/>
    </row>
    <row r="133" spans="2:7" x14ac:dyDescent="0.25">
      <c r="B133" s="16"/>
      <c r="C133" s="29"/>
      <c r="D133" s="29"/>
      <c r="E133" s="29"/>
      <c r="F133" s="29"/>
      <c r="G133" s="29"/>
    </row>
    <row r="134" spans="2:7" x14ac:dyDescent="0.25">
      <c r="B134" s="16"/>
      <c r="C134" s="29"/>
      <c r="D134" s="29"/>
      <c r="E134" s="29"/>
      <c r="F134" s="29"/>
      <c r="G134" s="29"/>
    </row>
    <row r="135" spans="2:7" x14ac:dyDescent="0.25">
      <c r="B135" s="16"/>
      <c r="C135" s="29"/>
      <c r="D135" s="29"/>
      <c r="E135" s="29"/>
      <c r="F135" s="29"/>
      <c r="G135" s="29"/>
    </row>
    <row r="136" spans="2:7" x14ac:dyDescent="0.25">
      <c r="B136" s="16"/>
      <c r="C136" s="29"/>
      <c r="D136" s="29"/>
      <c r="E136" s="29"/>
      <c r="F136" s="29"/>
      <c r="G136" s="29"/>
    </row>
    <row r="137" spans="2:7" x14ac:dyDescent="0.25">
      <c r="B137" s="16"/>
      <c r="C137" s="29"/>
      <c r="D137" s="29"/>
      <c r="E137" s="29"/>
      <c r="F137" s="29"/>
      <c r="G137" s="29"/>
    </row>
    <row r="138" spans="2:7" x14ac:dyDescent="0.25">
      <c r="B138" s="16"/>
      <c r="C138" s="29"/>
      <c r="D138" s="29"/>
      <c r="E138" s="29"/>
      <c r="F138" s="29"/>
      <c r="G138" s="29"/>
    </row>
    <row r="139" spans="2:7" x14ac:dyDescent="0.25">
      <c r="B139" s="16"/>
      <c r="C139" s="29"/>
      <c r="D139" s="29"/>
      <c r="E139" s="29"/>
      <c r="F139" s="29"/>
      <c r="G139" s="29"/>
    </row>
    <row r="140" spans="2:7" x14ac:dyDescent="0.25">
      <c r="B140" s="16"/>
      <c r="C140" s="29"/>
      <c r="D140" s="29"/>
      <c r="E140" s="29"/>
      <c r="F140" s="29"/>
      <c r="G140" s="29"/>
    </row>
    <row r="141" spans="2:7" x14ac:dyDescent="0.25">
      <c r="B141" s="16"/>
      <c r="C141" s="29"/>
      <c r="D141" s="29"/>
      <c r="E141" s="29"/>
      <c r="F141" s="29"/>
      <c r="G141" s="29"/>
    </row>
    <row r="142" spans="2:7" x14ac:dyDescent="0.25">
      <c r="B142" s="16"/>
      <c r="C142" s="29"/>
      <c r="D142" s="29"/>
      <c r="E142" s="29"/>
      <c r="F142" s="29"/>
      <c r="G142" s="29"/>
    </row>
    <row r="143" spans="2:7" x14ac:dyDescent="0.25">
      <c r="B143" s="16"/>
      <c r="C143" s="29"/>
      <c r="D143" s="29"/>
      <c r="E143" s="29"/>
      <c r="F143" s="29"/>
      <c r="G143" s="29"/>
    </row>
    <row r="144" spans="2:7" x14ac:dyDescent="0.25">
      <c r="B144" s="16"/>
      <c r="C144" s="29"/>
      <c r="D144" s="29"/>
      <c r="E144" s="29"/>
      <c r="F144" s="29"/>
      <c r="G144" s="29"/>
    </row>
    <row r="145" spans="2:7" x14ac:dyDescent="0.25">
      <c r="B145" s="16"/>
      <c r="C145" s="29"/>
      <c r="D145" s="29"/>
      <c r="E145" s="29"/>
      <c r="F145" s="29"/>
      <c r="G145" s="29"/>
    </row>
    <row r="146" spans="2:7" x14ac:dyDescent="0.25">
      <c r="B146" s="16"/>
      <c r="C146" s="29"/>
      <c r="D146" s="29"/>
      <c r="E146" s="29"/>
      <c r="F146" s="29"/>
      <c r="G146" s="29"/>
    </row>
    <row r="147" spans="2:7" x14ac:dyDescent="0.25">
      <c r="B147" s="16"/>
      <c r="C147" s="29"/>
      <c r="D147" s="29"/>
      <c r="E147" s="29"/>
      <c r="F147" s="29"/>
      <c r="G147" s="29"/>
    </row>
    <row r="148" spans="2:7" x14ac:dyDescent="0.25">
      <c r="B148" s="16"/>
      <c r="C148" s="29"/>
      <c r="D148" s="29"/>
      <c r="E148" s="29"/>
      <c r="F148" s="29"/>
      <c r="G148" s="29"/>
    </row>
    <row r="149" spans="2:7" x14ac:dyDescent="0.25">
      <c r="B149" s="16"/>
      <c r="C149" s="29"/>
      <c r="D149" s="29"/>
      <c r="E149" s="29"/>
      <c r="F149" s="29"/>
      <c r="G149" s="29"/>
    </row>
    <row r="150" spans="2:7" x14ac:dyDescent="0.25">
      <c r="B150" s="16"/>
      <c r="C150" s="29"/>
      <c r="D150" s="29"/>
      <c r="E150" s="29"/>
      <c r="F150" s="29"/>
      <c r="G150" s="29"/>
    </row>
    <row r="151" spans="2:7" x14ac:dyDescent="0.25">
      <c r="B151" s="4"/>
      <c r="C151" s="29"/>
      <c r="D151" s="29"/>
      <c r="E151" s="29"/>
      <c r="F151" s="29"/>
      <c r="G151" s="29"/>
    </row>
    <row r="152" spans="2:7" x14ac:dyDescent="0.25">
      <c r="B152" s="4"/>
      <c r="C152" s="29"/>
      <c r="D152" s="29"/>
      <c r="E152" s="29"/>
      <c r="F152" s="29"/>
      <c r="G152" s="29"/>
    </row>
    <row r="153" spans="2:7" x14ac:dyDescent="0.25">
      <c r="B153" s="4"/>
      <c r="C153" s="29"/>
      <c r="D153" s="29"/>
      <c r="E153" s="29"/>
      <c r="F153" s="29"/>
      <c r="G153" s="29"/>
    </row>
    <row r="154" spans="2:7" x14ac:dyDescent="0.25">
      <c r="B154" s="4"/>
      <c r="C154" s="29"/>
      <c r="D154" s="29"/>
      <c r="E154" s="29"/>
      <c r="F154" s="29"/>
      <c r="G154" s="29"/>
    </row>
    <row r="155" spans="2:7" x14ac:dyDescent="0.25">
      <c r="B155" s="4"/>
      <c r="C155" s="29"/>
      <c r="D155" s="29"/>
      <c r="E155" s="29"/>
      <c r="F155" s="29"/>
      <c r="G155" s="29"/>
    </row>
    <row r="156" spans="2:7" x14ac:dyDescent="0.25">
      <c r="B156" s="4"/>
      <c r="C156" s="29"/>
      <c r="D156" s="29"/>
      <c r="E156" s="29"/>
      <c r="F156" s="29"/>
      <c r="G156" s="29"/>
    </row>
    <row r="157" spans="2:7" x14ac:dyDescent="0.25">
      <c r="B157" s="4"/>
      <c r="C157" s="29"/>
      <c r="D157" s="29"/>
      <c r="E157" s="29"/>
      <c r="F157" s="29"/>
      <c r="G157" s="29"/>
    </row>
    <row r="158" spans="2:7" x14ac:dyDescent="0.25">
      <c r="B158" s="4"/>
      <c r="C158" s="29"/>
      <c r="D158" s="29"/>
      <c r="E158" s="29"/>
      <c r="F158" s="29"/>
      <c r="G158" s="29"/>
    </row>
    <row r="159" spans="2:7" x14ac:dyDescent="0.25">
      <c r="B159" s="4"/>
      <c r="C159" s="29"/>
      <c r="D159" s="29"/>
      <c r="E159" s="29"/>
      <c r="F159" s="29"/>
      <c r="G159" s="29"/>
    </row>
    <row r="160" spans="2:7" x14ac:dyDescent="0.25">
      <c r="B160" s="4"/>
      <c r="C160" s="29"/>
      <c r="D160" s="29"/>
      <c r="E160" s="29"/>
      <c r="F160" s="29"/>
      <c r="G160" s="29"/>
    </row>
    <row r="161" spans="2:7" x14ac:dyDescent="0.25">
      <c r="B161" s="4"/>
      <c r="C161" s="29"/>
      <c r="D161" s="29"/>
      <c r="E161" s="29"/>
      <c r="F161" s="29"/>
      <c r="G161" s="29"/>
    </row>
    <row r="162" spans="2:7" x14ac:dyDescent="0.25">
      <c r="B162" s="4"/>
      <c r="C162" s="29"/>
      <c r="D162" s="29"/>
      <c r="E162" s="29"/>
      <c r="F162" s="29"/>
      <c r="G162" s="29"/>
    </row>
    <row r="163" spans="2:7" x14ac:dyDescent="0.25">
      <c r="B163" s="4"/>
      <c r="C163" s="29"/>
      <c r="D163" s="29"/>
      <c r="E163" s="29"/>
      <c r="F163" s="29"/>
      <c r="G163" s="29"/>
    </row>
    <row r="164" spans="2:7" x14ac:dyDescent="0.25">
      <c r="B164" s="4"/>
      <c r="C164" s="29"/>
      <c r="D164" s="29"/>
      <c r="E164" s="29"/>
      <c r="F164" s="29"/>
      <c r="G164" s="29"/>
    </row>
    <row r="165" spans="2:7" x14ac:dyDescent="0.25">
      <c r="B165" s="4"/>
      <c r="C165" s="29"/>
      <c r="D165" s="29"/>
      <c r="E165" s="29"/>
      <c r="F165" s="29"/>
      <c r="G165" s="29"/>
    </row>
    <row r="166" spans="2:7" x14ac:dyDescent="0.25">
      <c r="B166" s="4"/>
      <c r="C166" s="29"/>
      <c r="D166" s="29"/>
      <c r="E166" s="29"/>
      <c r="F166" s="29"/>
      <c r="G166" s="29"/>
    </row>
    <row r="167" spans="2:7" x14ac:dyDescent="0.25">
      <c r="B167" s="4"/>
      <c r="C167" s="29"/>
      <c r="D167" s="29"/>
      <c r="E167" s="29"/>
      <c r="F167" s="29"/>
      <c r="G167" s="29"/>
    </row>
    <row r="168" spans="2:7" x14ac:dyDescent="0.25">
      <c r="B168" s="4"/>
      <c r="C168" s="29"/>
      <c r="D168" s="29"/>
      <c r="E168" s="29"/>
      <c r="F168" s="29"/>
      <c r="G168" s="29"/>
    </row>
    <row r="169" spans="2:7" x14ac:dyDescent="0.25">
      <c r="B169" s="4"/>
      <c r="C169" s="29"/>
      <c r="D169" s="29"/>
      <c r="E169" s="29"/>
      <c r="F169" s="29"/>
      <c r="G169" s="29"/>
    </row>
    <row r="170" spans="2:7" x14ac:dyDescent="0.25">
      <c r="B170" s="4"/>
      <c r="C170" s="29"/>
      <c r="D170" s="29"/>
      <c r="E170" s="29"/>
      <c r="F170" s="29"/>
      <c r="G170" s="29"/>
    </row>
    <row r="171" spans="2:7" x14ac:dyDescent="0.25">
      <c r="B171" s="4"/>
      <c r="C171" s="29"/>
      <c r="D171" s="29"/>
      <c r="E171" s="29"/>
      <c r="F171" s="29"/>
      <c r="G171" s="29"/>
    </row>
    <row r="172" spans="2:7" x14ac:dyDescent="0.25">
      <c r="B172" s="4"/>
      <c r="C172" s="29"/>
      <c r="D172" s="29"/>
      <c r="E172" s="29"/>
      <c r="F172" s="29"/>
      <c r="G172" s="29"/>
    </row>
    <row r="173" spans="2:7" x14ac:dyDescent="0.25">
      <c r="B173" s="4"/>
      <c r="C173" s="29"/>
      <c r="D173" s="29"/>
      <c r="E173" s="29"/>
      <c r="F173" s="29"/>
      <c r="G173" s="29"/>
    </row>
    <row r="174" spans="2:7" x14ac:dyDescent="0.25">
      <c r="B174" s="4"/>
      <c r="C174" s="29"/>
      <c r="D174" s="29"/>
      <c r="E174" s="29"/>
      <c r="F174" s="29"/>
      <c r="G174" s="29"/>
    </row>
    <row r="175" spans="2:7" x14ac:dyDescent="0.25">
      <c r="B175" s="9"/>
      <c r="C175" s="29"/>
      <c r="D175" s="29"/>
      <c r="E175" s="29"/>
      <c r="F175" s="29"/>
      <c r="G175" s="29"/>
    </row>
    <row r="176" spans="2:7" x14ac:dyDescent="0.25">
      <c r="B176" s="9"/>
      <c r="C176" s="29"/>
      <c r="D176" s="29"/>
      <c r="E176" s="29"/>
      <c r="F176" s="29"/>
      <c r="G176" s="29"/>
    </row>
    <row r="177" spans="2:7" x14ac:dyDescent="0.25">
      <c r="B177" s="9"/>
      <c r="C177" s="29"/>
      <c r="D177" s="29"/>
      <c r="E177" s="29"/>
      <c r="F177" s="29"/>
      <c r="G177" s="29"/>
    </row>
    <row r="178" spans="2:7" x14ac:dyDescent="0.25">
      <c r="B178" s="9"/>
      <c r="C178" s="29"/>
      <c r="D178" s="29"/>
      <c r="E178" s="29"/>
      <c r="F178" s="29"/>
      <c r="G178" s="29"/>
    </row>
    <row r="179" spans="2:7" x14ac:dyDescent="0.25">
      <c r="B179" s="9"/>
      <c r="C179" s="29"/>
      <c r="D179" s="29"/>
      <c r="E179" s="29"/>
      <c r="F179" s="29"/>
      <c r="G179" s="29"/>
    </row>
    <row r="180" spans="2:7" x14ac:dyDescent="0.25">
      <c r="B180" s="9"/>
      <c r="C180" s="29"/>
      <c r="D180" s="29"/>
      <c r="E180" s="29"/>
      <c r="F180" s="29"/>
      <c r="G180" s="29"/>
    </row>
    <row r="181" spans="2:7" x14ac:dyDescent="0.25">
      <c r="B181" s="16"/>
      <c r="C181" s="29"/>
      <c r="D181" s="29"/>
      <c r="E181" s="29"/>
      <c r="F181" s="29"/>
      <c r="G181" s="29"/>
    </row>
    <row r="182" spans="2:7" x14ac:dyDescent="0.25">
      <c r="B182" s="16"/>
      <c r="C182" s="29"/>
      <c r="D182" s="29"/>
      <c r="E182" s="29"/>
      <c r="F182" s="29"/>
      <c r="G182" s="29"/>
    </row>
    <row r="183" spans="2:7" x14ac:dyDescent="0.25">
      <c r="B183" s="16"/>
      <c r="C183" s="29"/>
      <c r="D183" s="29"/>
      <c r="E183" s="29"/>
      <c r="F183" s="29"/>
      <c r="G183" s="29"/>
    </row>
    <row r="184" spans="2:7" x14ac:dyDescent="0.25">
      <c r="B184" s="16"/>
      <c r="C184" s="29"/>
      <c r="D184" s="29"/>
      <c r="E184" s="29"/>
      <c r="F184" s="29"/>
      <c r="G184" s="29"/>
    </row>
    <row r="185" spans="2:7" x14ac:dyDescent="0.25">
      <c r="B185" s="16"/>
      <c r="C185" s="29"/>
      <c r="D185" s="29"/>
      <c r="E185" s="29"/>
      <c r="F185" s="29"/>
      <c r="G185" s="29"/>
    </row>
    <row r="186" spans="2:7" x14ac:dyDescent="0.25">
      <c r="B186" s="16"/>
      <c r="C186" s="29"/>
      <c r="D186" s="29"/>
      <c r="E186" s="29"/>
      <c r="F186" s="29"/>
      <c r="G186" s="29"/>
    </row>
    <row r="187" spans="2:7" x14ac:dyDescent="0.25">
      <c r="B187" s="16"/>
      <c r="C187" s="29"/>
      <c r="D187" s="29"/>
      <c r="E187" s="29"/>
      <c r="F187" s="29"/>
      <c r="G187" s="29"/>
    </row>
    <row r="188" spans="2:7" x14ac:dyDescent="0.25">
      <c r="C188" s="29"/>
      <c r="D188" s="29"/>
      <c r="E188" s="29"/>
      <c r="F188" s="29"/>
      <c r="G188" s="29"/>
    </row>
    <row r="189" spans="2:7" x14ac:dyDescent="0.25">
      <c r="B189" s="11"/>
      <c r="C189" s="29"/>
      <c r="D189" s="29"/>
      <c r="E189" s="29"/>
      <c r="F189" s="29"/>
      <c r="G189" s="29"/>
    </row>
    <row r="190" spans="2:7" x14ac:dyDescent="0.25">
      <c r="B190" s="11"/>
      <c r="C190" s="29"/>
      <c r="D190" s="29"/>
      <c r="E190" s="29"/>
      <c r="F190" s="29"/>
      <c r="G190" s="29"/>
    </row>
    <row r="191" spans="2:7" x14ac:dyDescent="0.25">
      <c r="B191" s="11"/>
      <c r="C191" s="29"/>
      <c r="D191" s="29"/>
      <c r="E191" s="29"/>
      <c r="F191" s="29"/>
      <c r="G191" s="29"/>
    </row>
    <row r="192" spans="2:7" x14ac:dyDescent="0.25">
      <c r="B192" s="11"/>
      <c r="C192" s="29"/>
      <c r="D192" s="29"/>
      <c r="E192" s="29"/>
      <c r="F192" s="29"/>
      <c r="G192" s="29"/>
    </row>
    <row r="193" spans="2:7" x14ac:dyDescent="0.25">
      <c r="B193" s="11"/>
      <c r="C193" s="29"/>
      <c r="D193" s="29"/>
      <c r="E193" s="29"/>
      <c r="F193" s="29"/>
      <c r="G193" s="29"/>
    </row>
    <row r="194" spans="2:7" x14ac:dyDescent="0.25">
      <c r="B194" s="11"/>
      <c r="C194" s="29"/>
      <c r="D194" s="29"/>
      <c r="E194" s="29"/>
      <c r="F194" s="29"/>
      <c r="G194" s="29"/>
    </row>
    <row r="195" spans="2:7" x14ac:dyDescent="0.25">
      <c r="B195" s="11"/>
      <c r="C195" s="29"/>
      <c r="D195" s="29"/>
      <c r="E195" s="29"/>
      <c r="F195" s="29"/>
      <c r="G195" s="29"/>
    </row>
    <row r="196" spans="2:7" x14ac:dyDescent="0.25">
      <c r="B196" s="11"/>
      <c r="C196" s="29"/>
      <c r="D196" s="29"/>
      <c r="E196" s="29"/>
      <c r="F196" s="29"/>
      <c r="G196" s="29"/>
    </row>
    <row r="197" spans="2:7" x14ac:dyDescent="0.25">
      <c r="B197" s="25"/>
      <c r="C197" s="29"/>
      <c r="D197" s="29"/>
      <c r="E197" s="29"/>
      <c r="F197" s="29"/>
      <c r="G197" s="29"/>
    </row>
    <row r="198" spans="2:7" x14ac:dyDescent="0.25">
      <c r="B198" s="11"/>
      <c r="C198" s="29"/>
      <c r="D198" s="29"/>
      <c r="E198" s="29"/>
      <c r="F198" s="29"/>
      <c r="G198" s="29"/>
    </row>
    <row r="199" spans="2:7" x14ac:dyDescent="0.25">
      <c r="B199" s="11"/>
      <c r="C199" s="29"/>
      <c r="D199" s="29"/>
      <c r="E199" s="29"/>
      <c r="F199" s="29"/>
      <c r="G199" s="29"/>
    </row>
    <row r="200" spans="2:7" x14ac:dyDescent="0.25">
      <c r="B200" s="11"/>
      <c r="C200" s="29"/>
      <c r="D200" s="29"/>
      <c r="E200" s="29"/>
      <c r="F200" s="29"/>
      <c r="G200" s="29"/>
    </row>
    <row r="201" spans="2:7" x14ac:dyDescent="0.25">
      <c r="B201" s="25"/>
      <c r="C201" s="29"/>
      <c r="D201" s="29"/>
      <c r="E201" s="29"/>
      <c r="F201" s="29"/>
      <c r="G201" s="29"/>
    </row>
    <row r="202" spans="2:7" x14ac:dyDescent="0.25">
      <c r="B202" s="11"/>
      <c r="C202" s="29"/>
      <c r="D202" s="29"/>
      <c r="E202" s="29"/>
      <c r="F202" s="29"/>
      <c r="G202" s="29"/>
    </row>
    <row r="203" spans="2:7" x14ac:dyDescent="0.25">
      <c r="B203" s="12"/>
      <c r="C203" s="29"/>
      <c r="D203" s="29"/>
      <c r="E203" s="29"/>
      <c r="F203" s="29"/>
      <c r="G203" s="29"/>
    </row>
    <row r="204" spans="2:7" x14ac:dyDescent="0.25">
      <c r="B204" s="26"/>
      <c r="C204" s="29"/>
      <c r="D204" s="29"/>
      <c r="E204" s="29"/>
      <c r="F204" s="29"/>
      <c r="G204" s="29"/>
    </row>
    <row r="205" spans="2:7" x14ac:dyDescent="0.25">
      <c r="C205" s="29"/>
      <c r="D205" s="29"/>
      <c r="E205" s="29"/>
      <c r="F205" s="29"/>
      <c r="G205" s="29"/>
    </row>
    <row r="206" spans="2:7" x14ac:dyDescent="0.25">
      <c r="B206" s="27"/>
      <c r="C206" s="29"/>
      <c r="D206" s="29"/>
      <c r="E206" s="29"/>
      <c r="F206" s="29"/>
      <c r="G206" s="29"/>
    </row>
    <row r="207" spans="2:7" x14ac:dyDescent="0.25">
      <c r="C207" s="29"/>
      <c r="D207" s="29"/>
      <c r="E207" s="29"/>
      <c r="F207" s="29"/>
      <c r="G207" s="29"/>
    </row>
    <row r="208" spans="2:7" x14ac:dyDescent="0.25">
      <c r="B208" s="16"/>
      <c r="C208" s="29"/>
      <c r="D208" s="29"/>
      <c r="E208" s="29"/>
      <c r="F208" s="29"/>
      <c r="G208" s="29"/>
    </row>
    <row r="209" spans="2:7" x14ac:dyDescent="0.25">
      <c r="B209" s="16"/>
      <c r="C209" s="29"/>
      <c r="D209" s="29"/>
      <c r="E209" s="29"/>
      <c r="F209" s="29"/>
      <c r="G209" s="29"/>
    </row>
    <row r="210" spans="2:7" x14ac:dyDescent="0.25">
      <c r="B210" s="16"/>
      <c r="C210" s="29"/>
      <c r="D210" s="29"/>
      <c r="E210" s="29"/>
      <c r="F210" s="29"/>
      <c r="G210" s="29"/>
    </row>
    <row r="211" spans="2:7" x14ac:dyDescent="0.25">
      <c r="B211" s="16"/>
      <c r="C211" s="29"/>
      <c r="D211" s="29"/>
      <c r="E211" s="29"/>
      <c r="F211" s="29"/>
      <c r="G211" s="29"/>
    </row>
    <row r="212" spans="2:7" x14ac:dyDescent="0.25">
      <c r="B212" s="16"/>
      <c r="C212" s="29"/>
      <c r="D212" s="29"/>
      <c r="E212" s="29"/>
      <c r="F212" s="29"/>
      <c r="G212" s="29"/>
    </row>
    <row r="213" spans="2:7" x14ac:dyDescent="0.25">
      <c r="B213" s="16"/>
      <c r="C213" s="29"/>
      <c r="D213" s="29"/>
      <c r="E213" s="29"/>
      <c r="F213" s="29"/>
      <c r="G213" s="29"/>
    </row>
    <row r="214" spans="2:7" x14ac:dyDescent="0.25">
      <c r="B214" s="16"/>
      <c r="C214" s="29"/>
      <c r="D214" s="29"/>
      <c r="E214" s="29"/>
      <c r="F214" s="29"/>
      <c r="G214" s="29"/>
    </row>
    <row r="215" spans="2:7" x14ac:dyDescent="0.25">
      <c r="B215" s="16"/>
      <c r="C215" s="29"/>
      <c r="D215" s="29"/>
      <c r="E215" s="29"/>
      <c r="F215" s="29"/>
      <c r="G215" s="29"/>
    </row>
    <row r="216" spans="2:7" x14ac:dyDescent="0.25">
      <c r="B216" s="16"/>
      <c r="C216" s="29"/>
      <c r="D216" s="29"/>
      <c r="E216" s="29"/>
      <c r="F216" s="29"/>
      <c r="G216" s="29"/>
    </row>
    <row r="217" spans="2:7" x14ac:dyDescent="0.25">
      <c r="B217" s="16"/>
      <c r="C217" s="29"/>
      <c r="D217" s="29"/>
      <c r="E217" s="29"/>
      <c r="F217" s="29"/>
      <c r="G217" s="29"/>
    </row>
    <row r="218" spans="2:7" x14ac:dyDescent="0.25">
      <c r="B218" s="16"/>
      <c r="C218" s="29"/>
      <c r="D218" s="29"/>
      <c r="E218" s="29"/>
      <c r="F218" s="29"/>
      <c r="G218" s="29"/>
    </row>
    <row r="219" spans="2:7" x14ac:dyDescent="0.25">
      <c r="C219" s="29"/>
      <c r="D219" s="29"/>
      <c r="E219" s="29"/>
      <c r="F219" s="29"/>
      <c r="G219" s="29"/>
    </row>
    <row r="220" spans="2:7" x14ac:dyDescent="0.25">
      <c r="C220" s="29"/>
      <c r="D220" s="29"/>
      <c r="E220" s="29"/>
      <c r="F220" s="29"/>
      <c r="G220" s="29"/>
    </row>
    <row r="221" spans="2:7" x14ac:dyDescent="0.25">
      <c r="C221" s="29"/>
      <c r="D221" s="29"/>
      <c r="E221" s="29"/>
      <c r="F221" s="29"/>
      <c r="G221" s="29"/>
    </row>
    <row r="222" spans="2:7" x14ac:dyDescent="0.25">
      <c r="C222" s="29"/>
      <c r="D222" s="29"/>
      <c r="E222" s="29"/>
      <c r="F222" s="29"/>
      <c r="G222" s="29"/>
    </row>
    <row r="223" spans="2:7" x14ac:dyDescent="0.25">
      <c r="C223" s="29"/>
      <c r="D223" s="29"/>
      <c r="E223" s="29"/>
      <c r="F223" s="29"/>
      <c r="G223" s="29"/>
    </row>
    <row r="224" spans="2:7" x14ac:dyDescent="0.25">
      <c r="C224" s="29"/>
      <c r="D224" s="29"/>
      <c r="E224" s="29"/>
      <c r="F224" s="29"/>
      <c r="G224" s="29"/>
    </row>
    <row r="225" spans="3:7" x14ac:dyDescent="0.25">
      <c r="C225" s="29"/>
      <c r="D225" s="29"/>
      <c r="E225" s="29"/>
      <c r="F225" s="29"/>
      <c r="G225" s="29"/>
    </row>
    <row r="226" spans="3:7" x14ac:dyDescent="0.25">
      <c r="C226" s="29"/>
      <c r="D226" s="29"/>
      <c r="E226" s="29"/>
      <c r="F226" s="29"/>
      <c r="G226" s="29"/>
    </row>
    <row r="227" spans="3:7" x14ac:dyDescent="0.25">
      <c r="C227" s="29"/>
      <c r="D227" s="29"/>
      <c r="E227" s="29"/>
      <c r="F227" s="29"/>
      <c r="G227" s="29"/>
    </row>
    <row r="228" spans="3:7" x14ac:dyDescent="0.25">
      <c r="C228" s="29"/>
      <c r="D228" s="29"/>
      <c r="E228" s="29"/>
      <c r="F228" s="29"/>
      <c r="G228" s="29"/>
    </row>
    <row r="229" spans="3:7" x14ac:dyDescent="0.25">
      <c r="C229" s="29"/>
      <c r="D229" s="29"/>
      <c r="E229" s="29"/>
      <c r="F229" s="29"/>
      <c r="G229" s="29"/>
    </row>
    <row r="230" spans="3:7" x14ac:dyDescent="0.25">
      <c r="C230" s="29"/>
      <c r="D230" s="29"/>
      <c r="E230" s="29"/>
      <c r="F230" s="29"/>
      <c r="G230" s="29"/>
    </row>
    <row r="231" spans="3:7" x14ac:dyDescent="0.25">
      <c r="C231" s="29"/>
      <c r="D231" s="29"/>
      <c r="E231" s="29"/>
      <c r="F231" s="29"/>
      <c r="G231" s="29"/>
    </row>
    <row r="232" spans="3:7" x14ac:dyDescent="0.25">
      <c r="C232" s="29"/>
      <c r="D232" s="29"/>
      <c r="E232" s="29"/>
      <c r="F232" s="29"/>
      <c r="G232" s="29"/>
    </row>
    <row r="233" spans="3:7" x14ac:dyDescent="0.25">
      <c r="C233" s="29"/>
      <c r="D233" s="29"/>
      <c r="E233" s="29"/>
      <c r="F233" s="29"/>
      <c r="G233" s="29"/>
    </row>
    <row r="234" spans="3:7" x14ac:dyDescent="0.25">
      <c r="C234" s="29"/>
      <c r="D234" s="29"/>
      <c r="E234" s="29"/>
      <c r="F234" s="29"/>
      <c r="G234" s="29"/>
    </row>
    <row r="235" spans="3:7" x14ac:dyDescent="0.25">
      <c r="C235" s="29"/>
      <c r="D235" s="29"/>
      <c r="E235" s="29"/>
      <c r="F235" s="29"/>
      <c r="G235" s="29"/>
    </row>
    <row r="236" spans="3:7" x14ac:dyDescent="0.25">
      <c r="C236" s="29"/>
      <c r="D236" s="29"/>
      <c r="E236" s="29"/>
      <c r="F236" s="29"/>
      <c r="G236" s="29"/>
    </row>
    <row r="237" spans="3:7" x14ac:dyDescent="0.25">
      <c r="C237" s="29"/>
      <c r="D237" s="29"/>
      <c r="E237" s="29"/>
      <c r="F237" s="29"/>
      <c r="G237" s="29"/>
    </row>
    <row r="238" spans="3:7" x14ac:dyDescent="0.25">
      <c r="C238" s="29"/>
      <c r="D238" s="29"/>
      <c r="E238" s="29"/>
      <c r="F238" s="29"/>
      <c r="G238" s="29"/>
    </row>
    <row r="239" spans="3:7" x14ac:dyDescent="0.25">
      <c r="C239" s="29"/>
      <c r="D239" s="29"/>
      <c r="E239" s="29"/>
      <c r="F239" s="29"/>
      <c r="G239" s="29"/>
    </row>
    <row r="240" spans="3:7" x14ac:dyDescent="0.25">
      <c r="C240" s="29"/>
      <c r="D240" s="29"/>
      <c r="E240" s="29"/>
      <c r="F240" s="29"/>
      <c r="G240" s="29"/>
    </row>
    <row r="241" spans="3:7" x14ac:dyDescent="0.25">
      <c r="C241" s="29"/>
      <c r="D241" s="29"/>
      <c r="E241" s="29"/>
      <c r="F241" s="29"/>
      <c r="G241" s="29"/>
    </row>
    <row r="242" spans="3:7" x14ac:dyDescent="0.25">
      <c r="C242" s="29"/>
      <c r="D242" s="29"/>
      <c r="E242" s="29"/>
      <c r="F242" s="29"/>
      <c r="G242" s="29"/>
    </row>
    <row r="243" spans="3:7" x14ac:dyDescent="0.25">
      <c r="C243" s="29"/>
      <c r="D243" s="29"/>
      <c r="E243" s="29"/>
      <c r="F243" s="29"/>
      <c r="G243" s="29"/>
    </row>
    <row r="244" spans="3:7" x14ac:dyDescent="0.25">
      <c r="C244" s="29"/>
      <c r="D244" s="29"/>
      <c r="E244" s="29"/>
      <c r="F244" s="29"/>
      <c r="G244" s="29"/>
    </row>
    <row r="245" spans="3:7" x14ac:dyDescent="0.25">
      <c r="C245" s="29"/>
      <c r="D245" s="29"/>
      <c r="E245" s="29"/>
      <c r="F245" s="29"/>
      <c r="G245" s="29"/>
    </row>
    <row r="246" spans="3:7" x14ac:dyDescent="0.25">
      <c r="C246" s="29"/>
      <c r="D246" s="29"/>
      <c r="E246" s="29"/>
      <c r="F246" s="29"/>
      <c r="G246" s="29"/>
    </row>
    <row r="247" spans="3:7" x14ac:dyDescent="0.25">
      <c r="C247" s="29"/>
      <c r="D247" s="29"/>
      <c r="E247" s="29"/>
      <c r="F247" s="29"/>
      <c r="G247" s="29"/>
    </row>
    <row r="248" spans="3:7" x14ac:dyDescent="0.25">
      <c r="C248" s="29"/>
      <c r="D248" s="29"/>
      <c r="E248" s="29"/>
      <c r="F248" s="29"/>
      <c r="G248" s="29"/>
    </row>
    <row r="249" spans="3:7" x14ac:dyDescent="0.25">
      <c r="C249" s="29"/>
      <c r="D249" s="29"/>
      <c r="E249" s="29"/>
      <c r="F249" s="29"/>
      <c r="G249" s="29"/>
    </row>
    <row r="250" spans="3:7" x14ac:dyDescent="0.25">
      <c r="C250" s="29"/>
      <c r="D250" s="29"/>
      <c r="E250" s="29"/>
      <c r="F250" s="29"/>
      <c r="G250" s="29"/>
    </row>
    <row r="251" spans="3:7" x14ac:dyDescent="0.25">
      <c r="C251" s="29"/>
      <c r="D251" s="29"/>
      <c r="E251" s="29"/>
      <c r="F251" s="29"/>
      <c r="G251" s="29"/>
    </row>
    <row r="252" spans="3:7" x14ac:dyDescent="0.25">
      <c r="C252" s="29"/>
      <c r="D252" s="29"/>
      <c r="E252" s="29"/>
      <c r="F252" s="29"/>
      <c r="G252" s="29"/>
    </row>
    <row r="253" spans="3:7" x14ac:dyDescent="0.25">
      <c r="C253" s="29"/>
      <c r="D253" s="29"/>
      <c r="E253" s="29"/>
      <c r="F253" s="29"/>
      <c r="G253" s="29"/>
    </row>
    <row r="254" spans="3:7" x14ac:dyDescent="0.25">
      <c r="C254" s="29"/>
      <c r="D254" s="29"/>
      <c r="E254" s="29"/>
      <c r="F254" s="29"/>
      <c r="G254" s="29"/>
    </row>
    <row r="255" spans="3:7" x14ac:dyDescent="0.25">
      <c r="C255" s="29"/>
      <c r="D255" s="29"/>
      <c r="E255" s="29"/>
      <c r="F255" s="29"/>
      <c r="G255" s="29"/>
    </row>
    <row r="256" spans="3:7" x14ac:dyDescent="0.25">
      <c r="C256" s="29"/>
      <c r="D256" s="29"/>
      <c r="E256" s="29"/>
      <c r="F256" s="29"/>
      <c r="G256" s="29"/>
    </row>
    <row r="257" spans="3:7" x14ac:dyDescent="0.25">
      <c r="C257" s="29"/>
      <c r="D257" s="29"/>
      <c r="E257" s="29"/>
      <c r="F257" s="29"/>
      <c r="G257" s="29"/>
    </row>
    <row r="258" spans="3:7" x14ac:dyDescent="0.25">
      <c r="C258" s="29"/>
      <c r="D258" s="29"/>
      <c r="E258" s="29"/>
      <c r="F258" s="29"/>
      <c r="G258" s="29"/>
    </row>
    <row r="259" spans="3:7" x14ac:dyDescent="0.25">
      <c r="C259" s="29"/>
      <c r="D259" s="29"/>
      <c r="E259" s="29"/>
      <c r="F259" s="29"/>
      <c r="G259" s="29"/>
    </row>
    <row r="260" spans="3:7" x14ac:dyDescent="0.25">
      <c r="C260" s="29"/>
      <c r="D260" s="29"/>
      <c r="E260" s="29"/>
      <c r="F260" s="29"/>
      <c r="G260" s="29"/>
    </row>
    <row r="261" spans="3:7" x14ac:dyDescent="0.25">
      <c r="C261" s="29"/>
      <c r="D261" s="29"/>
      <c r="E261" s="29"/>
      <c r="F261" s="29"/>
      <c r="G261" s="29"/>
    </row>
    <row r="262" spans="3:7" x14ac:dyDescent="0.25">
      <c r="C262" s="29"/>
      <c r="D262" s="29"/>
      <c r="E262" s="29"/>
      <c r="F262" s="29"/>
      <c r="G262" s="29"/>
    </row>
    <row r="263" spans="3:7" x14ac:dyDescent="0.25">
      <c r="C263" s="29"/>
      <c r="D263" s="29"/>
      <c r="E263" s="29"/>
      <c r="F263" s="29"/>
      <c r="G263" s="29"/>
    </row>
    <row r="264" spans="3:7" x14ac:dyDescent="0.25">
      <c r="C264" s="29"/>
      <c r="D264" s="29"/>
      <c r="E264" s="29"/>
      <c r="F264" s="29"/>
      <c r="G264" s="29"/>
    </row>
    <row r="265" spans="3:7" x14ac:dyDescent="0.25">
      <c r="C265" s="29"/>
      <c r="D265" s="29"/>
      <c r="E265" s="29"/>
      <c r="F265" s="29"/>
      <c r="G265" s="29"/>
    </row>
    <row r="266" spans="3:7" x14ac:dyDescent="0.25">
      <c r="C266" s="29"/>
      <c r="D266" s="29"/>
      <c r="E266" s="29"/>
      <c r="F266" s="29"/>
      <c r="G266" s="29"/>
    </row>
    <row r="267" spans="3:7" x14ac:dyDescent="0.25">
      <c r="C267" s="29"/>
      <c r="D267" s="29"/>
      <c r="E267" s="29"/>
      <c r="F267" s="29"/>
      <c r="G267" s="29"/>
    </row>
    <row r="268" spans="3:7" x14ac:dyDescent="0.25">
      <c r="C268" s="29"/>
      <c r="D268" s="29"/>
      <c r="E268" s="29"/>
      <c r="F268" s="29"/>
      <c r="G268" s="29"/>
    </row>
    <row r="269" spans="3:7" x14ac:dyDescent="0.25">
      <c r="C269" s="29"/>
      <c r="D269" s="29"/>
      <c r="E269" s="29"/>
      <c r="F269" s="29"/>
      <c r="G269" s="29"/>
    </row>
    <row r="270" spans="3:7" x14ac:dyDescent="0.25">
      <c r="C270" s="29"/>
      <c r="D270" s="29"/>
      <c r="E270" s="29"/>
      <c r="F270" s="29"/>
      <c r="G270" s="29"/>
    </row>
    <row r="271" spans="3:7" x14ac:dyDescent="0.25">
      <c r="C271" s="29"/>
      <c r="D271" s="29"/>
      <c r="E271" s="29"/>
      <c r="F271" s="29"/>
      <c r="G271" s="29"/>
    </row>
    <row r="272" spans="3:7" x14ac:dyDescent="0.25">
      <c r="C272" s="29"/>
      <c r="D272" s="29"/>
      <c r="E272" s="29"/>
      <c r="F272" s="29"/>
      <c r="G272" s="29"/>
    </row>
    <row r="273" spans="3:7" x14ac:dyDescent="0.25">
      <c r="C273" s="29"/>
      <c r="D273" s="29"/>
      <c r="E273" s="29"/>
      <c r="F273" s="29"/>
      <c r="G273" s="29"/>
    </row>
    <row r="274" spans="3:7" x14ac:dyDescent="0.25">
      <c r="C274" s="29"/>
      <c r="D274" s="29"/>
      <c r="E274" s="29"/>
      <c r="F274" s="29"/>
      <c r="G274" s="29"/>
    </row>
    <row r="275" spans="3:7" x14ac:dyDescent="0.25">
      <c r="C275" s="29"/>
      <c r="D275" s="29"/>
      <c r="E275" s="29"/>
      <c r="F275" s="29"/>
      <c r="G275" s="29"/>
    </row>
    <row r="276" spans="3:7" x14ac:dyDescent="0.25">
      <c r="C276" s="29"/>
      <c r="D276" s="29"/>
      <c r="E276" s="29"/>
      <c r="F276" s="29"/>
      <c r="G276" s="29"/>
    </row>
    <row r="277" spans="3:7" x14ac:dyDescent="0.25">
      <c r="C277" s="29"/>
      <c r="D277" s="29"/>
      <c r="E277" s="29"/>
      <c r="F277" s="29"/>
      <c r="G277" s="29"/>
    </row>
    <row r="278" spans="3:7" x14ac:dyDescent="0.25">
      <c r="C278" s="29"/>
      <c r="D278" s="29"/>
      <c r="E278" s="29"/>
      <c r="F278" s="29"/>
      <c r="G278" s="29"/>
    </row>
    <row r="279" spans="3:7" x14ac:dyDescent="0.25">
      <c r="C279" s="29"/>
      <c r="D279" s="29"/>
      <c r="E279" s="29"/>
      <c r="F279" s="29"/>
      <c r="G279" s="29"/>
    </row>
    <row r="280" spans="3:7" x14ac:dyDescent="0.25">
      <c r="C280" s="29"/>
      <c r="D280" s="29"/>
      <c r="E280" s="29"/>
      <c r="F280" s="29"/>
      <c r="G280" s="29"/>
    </row>
    <row r="281" spans="3:7" x14ac:dyDescent="0.25">
      <c r="C281" s="29"/>
      <c r="D281" s="29"/>
      <c r="E281" s="29"/>
      <c r="F281" s="29"/>
      <c r="G281" s="29"/>
    </row>
    <row r="282" spans="3:7" x14ac:dyDescent="0.25">
      <c r="C282" s="29"/>
      <c r="D282" s="29"/>
      <c r="E282" s="29"/>
      <c r="F282" s="29"/>
      <c r="G282" s="29"/>
    </row>
    <row r="283" spans="3:7" x14ac:dyDescent="0.25">
      <c r="C283" s="29"/>
      <c r="D283" s="29"/>
      <c r="E283" s="29"/>
      <c r="F283" s="29"/>
      <c r="G283" s="29"/>
    </row>
    <row r="284" spans="3:7" x14ac:dyDescent="0.25">
      <c r="C284" s="29"/>
      <c r="D284" s="29"/>
      <c r="E284" s="29"/>
      <c r="F284" s="29"/>
      <c r="G284" s="29"/>
    </row>
    <row r="285" spans="3:7" x14ac:dyDescent="0.25">
      <c r="C285" s="29"/>
      <c r="D285" s="29"/>
      <c r="E285" s="29"/>
      <c r="F285" s="29"/>
      <c r="G285" s="29"/>
    </row>
    <row r="286" spans="3:7" x14ac:dyDescent="0.25">
      <c r="C286" s="29"/>
      <c r="D286" s="29"/>
      <c r="E286" s="29"/>
      <c r="F286" s="29"/>
      <c r="G286" s="29"/>
    </row>
    <row r="287" spans="3:7" x14ac:dyDescent="0.25">
      <c r="C287" s="29"/>
      <c r="D287" s="29"/>
      <c r="E287" s="29"/>
      <c r="F287" s="29"/>
      <c r="G287" s="29"/>
    </row>
    <row r="288" spans="3:7" x14ac:dyDescent="0.25">
      <c r="C288" s="29"/>
      <c r="D288" s="29"/>
      <c r="E288" s="29"/>
      <c r="F288" s="29"/>
      <c r="G288" s="29"/>
    </row>
    <row r="289" spans="3:7" x14ac:dyDescent="0.25">
      <c r="C289" s="29"/>
      <c r="D289" s="29"/>
      <c r="E289" s="29"/>
      <c r="F289" s="29"/>
      <c r="G289" s="29"/>
    </row>
    <row r="290" spans="3:7" x14ac:dyDescent="0.25">
      <c r="C290" s="29"/>
      <c r="D290" s="29"/>
      <c r="E290" s="29"/>
      <c r="F290" s="29"/>
      <c r="G290" s="29"/>
    </row>
    <row r="291" spans="3:7" x14ac:dyDescent="0.25">
      <c r="C291" s="29"/>
      <c r="D291" s="29"/>
      <c r="E291" s="29"/>
      <c r="F291" s="29"/>
      <c r="G291" s="29"/>
    </row>
    <row r="292" spans="3:7" x14ac:dyDescent="0.25">
      <c r="C292" s="29"/>
      <c r="D292" s="29"/>
      <c r="E292" s="29"/>
      <c r="F292" s="29"/>
      <c r="G292" s="29"/>
    </row>
    <row r="293" spans="3:7" x14ac:dyDescent="0.25">
      <c r="C293" s="29"/>
      <c r="D293" s="29"/>
      <c r="E293" s="29"/>
      <c r="F293" s="29"/>
      <c r="G293" s="29"/>
    </row>
    <row r="294" spans="3:7" x14ac:dyDescent="0.25">
      <c r="C294" s="29"/>
      <c r="D294" s="29"/>
      <c r="E294" s="29"/>
      <c r="F294" s="29"/>
      <c r="G294" s="29"/>
    </row>
    <row r="295" spans="3:7" x14ac:dyDescent="0.25">
      <c r="C295" s="29"/>
      <c r="D295" s="29"/>
      <c r="E295" s="29"/>
      <c r="F295" s="29"/>
      <c r="G295" s="29"/>
    </row>
    <row r="296" spans="3:7" x14ac:dyDescent="0.25">
      <c r="C296" s="29"/>
      <c r="D296" s="29"/>
      <c r="E296" s="29"/>
      <c r="F296" s="29"/>
      <c r="G296" s="29"/>
    </row>
    <row r="297" spans="3:7" x14ac:dyDescent="0.25">
      <c r="C297" s="29"/>
      <c r="D297" s="29"/>
      <c r="E297" s="29"/>
      <c r="F297" s="29"/>
      <c r="G297" s="29"/>
    </row>
    <row r="298" spans="3:7" x14ac:dyDescent="0.25">
      <c r="C298" s="29"/>
      <c r="D298" s="29"/>
      <c r="E298" s="29"/>
      <c r="F298" s="29"/>
      <c r="G298" s="29"/>
    </row>
    <row r="299" spans="3:7" x14ac:dyDescent="0.25">
      <c r="C299" s="29"/>
      <c r="D299" s="29"/>
      <c r="E299" s="29"/>
      <c r="F299" s="29"/>
      <c r="G299" s="29"/>
    </row>
    <row r="300" spans="3:7" x14ac:dyDescent="0.25">
      <c r="C300" s="29"/>
      <c r="D300" s="29"/>
      <c r="E300" s="29"/>
      <c r="F300" s="29"/>
      <c r="G300" s="29"/>
    </row>
    <row r="301" spans="3:7" x14ac:dyDescent="0.25">
      <c r="C301" s="29"/>
      <c r="D301" s="29"/>
      <c r="E301" s="29"/>
      <c r="F301" s="29"/>
      <c r="G301" s="29"/>
    </row>
    <row r="302" spans="3:7" x14ac:dyDescent="0.25">
      <c r="C302" s="29"/>
      <c r="D302" s="29"/>
      <c r="E302" s="29"/>
      <c r="F302" s="29"/>
      <c r="G302" s="29"/>
    </row>
    <row r="303" spans="3:7" x14ac:dyDescent="0.25">
      <c r="C303" s="29"/>
      <c r="D303" s="29"/>
      <c r="E303" s="29"/>
      <c r="F303" s="29"/>
      <c r="G303" s="29"/>
    </row>
    <row r="304" spans="3:7" x14ac:dyDescent="0.25">
      <c r="C304" s="29"/>
      <c r="D304" s="29"/>
      <c r="E304" s="29"/>
      <c r="F304" s="29"/>
      <c r="G304" s="29"/>
    </row>
    <row r="305" spans="3:7" x14ac:dyDescent="0.25">
      <c r="C305" s="29"/>
      <c r="D305" s="29"/>
      <c r="E305" s="29"/>
      <c r="F305" s="29"/>
      <c r="G305" s="29"/>
    </row>
    <row r="306" spans="3:7" x14ac:dyDescent="0.25">
      <c r="C306" s="29"/>
      <c r="D306" s="29"/>
      <c r="E306" s="29"/>
      <c r="F306" s="29"/>
      <c r="G306" s="29"/>
    </row>
    <row r="307" spans="3:7" x14ac:dyDescent="0.25">
      <c r="C307" s="29"/>
      <c r="D307" s="29"/>
      <c r="E307" s="29"/>
      <c r="F307" s="29"/>
      <c r="G307" s="29"/>
    </row>
    <row r="308" spans="3:7" x14ac:dyDescent="0.25">
      <c r="C308" s="29"/>
      <c r="D308" s="29"/>
      <c r="E308" s="29"/>
      <c r="F308" s="29"/>
      <c r="G308" s="29"/>
    </row>
    <row r="309" spans="3:7" x14ac:dyDescent="0.25">
      <c r="C309" s="29"/>
      <c r="D309" s="29"/>
      <c r="E309" s="29"/>
      <c r="F309" s="29"/>
      <c r="G309" s="29"/>
    </row>
    <row r="310" spans="3:7" x14ac:dyDescent="0.25">
      <c r="C310" s="29"/>
      <c r="D310" s="29"/>
      <c r="E310" s="29"/>
      <c r="F310" s="29"/>
      <c r="G310" s="29"/>
    </row>
    <row r="311" spans="3:7" x14ac:dyDescent="0.25">
      <c r="C311" s="29"/>
      <c r="D311" s="29"/>
      <c r="E311" s="29"/>
      <c r="F311" s="29"/>
      <c r="G311" s="29"/>
    </row>
    <row r="312" spans="3:7" x14ac:dyDescent="0.25">
      <c r="C312" s="29"/>
      <c r="D312" s="29"/>
      <c r="E312" s="29"/>
      <c r="F312" s="29"/>
      <c r="G312" s="29"/>
    </row>
    <row r="313" spans="3:7" x14ac:dyDescent="0.25">
      <c r="C313" s="29"/>
      <c r="D313" s="29"/>
      <c r="E313" s="29"/>
      <c r="F313" s="29"/>
      <c r="G313" s="29"/>
    </row>
    <row r="314" spans="3:7" x14ac:dyDescent="0.25">
      <c r="C314" s="29"/>
      <c r="D314" s="29"/>
      <c r="E314" s="29"/>
      <c r="F314" s="29"/>
      <c r="G314" s="29"/>
    </row>
    <row r="315" spans="3:7" x14ac:dyDescent="0.25">
      <c r="C315" s="29"/>
      <c r="D315" s="29"/>
      <c r="E315" s="29"/>
      <c r="F315" s="29"/>
      <c r="G315" s="29"/>
    </row>
    <row r="316" spans="3:7" x14ac:dyDescent="0.25">
      <c r="C316" s="29"/>
      <c r="D316" s="29"/>
      <c r="E316" s="29"/>
      <c r="F316" s="29"/>
      <c r="G316" s="29"/>
    </row>
    <row r="317" spans="3:7" x14ac:dyDescent="0.25">
      <c r="C317" s="29"/>
      <c r="D317" s="29"/>
      <c r="E317" s="29"/>
      <c r="F317" s="29"/>
      <c r="G317" s="29"/>
    </row>
    <row r="318" spans="3:7" x14ac:dyDescent="0.25">
      <c r="C318" s="29"/>
      <c r="D318" s="29"/>
      <c r="E318" s="29"/>
      <c r="F318" s="29"/>
      <c r="G318" s="29"/>
    </row>
    <row r="319" spans="3:7" x14ac:dyDescent="0.25">
      <c r="C319" s="29"/>
      <c r="D319" s="29"/>
      <c r="E319" s="29"/>
      <c r="F319" s="29"/>
      <c r="G319" s="29"/>
    </row>
    <row r="320" spans="3:7" x14ac:dyDescent="0.25">
      <c r="C320" s="29"/>
      <c r="D320" s="29"/>
      <c r="E320" s="29"/>
      <c r="F320" s="29"/>
      <c r="G320" s="29"/>
    </row>
    <row r="321" spans="3:7" x14ac:dyDescent="0.25">
      <c r="C321" s="29"/>
      <c r="D321" s="29"/>
      <c r="E321" s="29"/>
      <c r="F321" s="29"/>
      <c r="G321" s="29"/>
    </row>
    <row r="322" spans="3:7" x14ac:dyDescent="0.25">
      <c r="C322" s="29"/>
      <c r="D322" s="29"/>
      <c r="E322" s="29"/>
      <c r="F322" s="29"/>
      <c r="G322" s="29"/>
    </row>
    <row r="323" spans="3:7" x14ac:dyDescent="0.25">
      <c r="C323" s="29"/>
      <c r="D323" s="29"/>
      <c r="E323" s="29"/>
      <c r="F323" s="29"/>
      <c r="G323" s="29"/>
    </row>
    <row r="324" spans="3:7" x14ac:dyDescent="0.25">
      <c r="C324" s="29"/>
      <c r="D324" s="29"/>
      <c r="E324" s="29"/>
      <c r="F324" s="29"/>
      <c r="G324" s="29"/>
    </row>
    <row r="325" spans="3:7" x14ac:dyDescent="0.25">
      <c r="C325" s="29"/>
      <c r="D325" s="29"/>
      <c r="E325" s="29"/>
      <c r="F325" s="29"/>
      <c r="G325" s="29"/>
    </row>
    <row r="326" spans="3:7" x14ac:dyDescent="0.25">
      <c r="C326" s="29"/>
      <c r="D326" s="29"/>
      <c r="E326" s="29"/>
      <c r="F326" s="29"/>
      <c r="G326" s="29"/>
    </row>
    <row r="327" spans="3:7" x14ac:dyDescent="0.25">
      <c r="C327" s="29"/>
      <c r="D327" s="29"/>
      <c r="E327" s="29"/>
      <c r="F327" s="29"/>
      <c r="G327" s="29"/>
    </row>
    <row r="328" spans="3:7" x14ac:dyDescent="0.25">
      <c r="C328" s="29"/>
      <c r="D328" s="29"/>
      <c r="E328" s="29"/>
      <c r="F328" s="29"/>
      <c r="G328" s="29"/>
    </row>
    <row r="329" spans="3:7" x14ac:dyDescent="0.25">
      <c r="C329" s="29"/>
      <c r="D329" s="29"/>
      <c r="E329" s="29"/>
      <c r="F329" s="29"/>
      <c r="G329" s="29"/>
    </row>
    <row r="330" spans="3:7" x14ac:dyDescent="0.25">
      <c r="C330" s="29"/>
      <c r="D330" s="29"/>
      <c r="E330" s="29"/>
      <c r="F330" s="29"/>
      <c r="G330" s="29"/>
    </row>
    <row r="331" spans="3:7" x14ac:dyDescent="0.25">
      <c r="C331" s="29"/>
      <c r="D331" s="29"/>
      <c r="E331" s="29"/>
      <c r="F331" s="29"/>
      <c r="G331" s="29"/>
    </row>
    <row r="332" spans="3:7" x14ac:dyDescent="0.25">
      <c r="C332" s="29"/>
      <c r="D332" s="29"/>
      <c r="E332" s="29"/>
      <c r="F332" s="29"/>
      <c r="G332" s="29"/>
    </row>
    <row r="333" spans="3:7" x14ac:dyDescent="0.25">
      <c r="C333" s="29"/>
      <c r="D333" s="29"/>
      <c r="E333" s="29"/>
      <c r="F333" s="29"/>
      <c r="G333" s="29"/>
    </row>
    <row r="334" spans="3:7" x14ac:dyDescent="0.25">
      <c r="C334" s="29"/>
      <c r="D334" s="29"/>
      <c r="E334" s="29"/>
      <c r="F334" s="29"/>
      <c r="G334" s="29"/>
    </row>
    <row r="335" spans="3:7" x14ac:dyDescent="0.25">
      <c r="C335" s="29"/>
      <c r="D335" s="29"/>
      <c r="E335" s="29"/>
      <c r="F335" s="29"/>
      <c r="G335" s="29"/>
    </row>
    <row r="336" spans="3:7" x14ac:dyDescent="0.25">
      <c r="C336" s="29"/>
      <c r="D336" s="29"/>
      <c r="E336" s="29"/>
      <c r="F336" s="29"/>
      <c r="G336" s="29"/>
    </row>
    <row r="337" spans="3:7" x14ac:dyDescent="0.25">
      <c r="C337" s="29"/>
      <c r="D337" s="29"/>
      <c r="E337" s="29"/>
      <c r="F337" s="29"/>
      <c r="G337" s="29"/>
    </row>
    <row r="338" spans="3:7" x14ac:dyDescent="0.25">
      <c r="C338" s="29"/>
      <c r="D338" s="29"/>
      <c r="E338" s="29"/>
      <c r="F338" s="29"/>
      <c r="G338" s="29"/>
    </row>
    <row r="339" spans="3:7" x14ac:dyDescent="0.25">
      <c r="C339" s="29"/>
      <c r="D339" s="29"/>
      <c r="E339" s="29"/>
      <c r="F339" s="29"/>
      <c r="G339" s="29"/>
    </row>
    <row r="340" spans="3:7" x14ac:dyDescent="0.25">
      <c r="C340" s="29"/>
      <c r="D340" s="29"/>
      <c r="E340" s="29"/>
      <c r="F340" s="29"/>
      <c r="G340" s="29"/>
    </row>
    <row r="341" spans="3:7" x14ac:dyDescent="0.25">
      <c r="C341" s="29"/>
      <c r="D341" s="29"/>
      <c r="E341" s="29"/>
      <c r="F341" s="29"/>
      <c r="G341" s="29"/>
    </row>
    <row r="342" spans="3:7" x14ac:dyDescent="0.25">
      <c r="C342" s="29"/>
      <c r="D342" s="29"/>
      <c r="E342" s="29"/>
      <c r="F342" s="29"/>
      <c r="G342" s="29"/>
    </row>
    <row r="343" spans="3:7" x14ac:dyDescent="0.25">
      <c r="C343" s="29"/>
      <c r="D343" s="29"/>
      <c r="E343" s="29"/>
      <c r="F343" s="29"/>
      <c r="G343" s="29"/>
    </row>
    <row r="344" spans="3:7" x14ac:dyDescent="0.25">
      <c r="C344" s="29"/>
      <c r="D344" s="29"/>
      <c r="E344" s="29"/>
      <c r="F344" s="29"/>
      <c r="G344" s="29"/>
    </row>
    <row r="345" spans="3:7" x14ac:dyDescent="0.25">
      <c r="C345" s="29"/>
      <c r="D345" s="29"/>
      <c r="E345" s="29"/>
      <c r="F345" s="29"/>
      <c r="G345" s="29"/>
    </row>
    <row r="346" spans="3:7" x14ac:dyDescent="0.25">
      <c r="C346" s="29"/>
      <c r="D346" s="29"/>
      <c r="E346" s="29"/>
      <c r="F346" s="29"/>
      <c r="G346" s="29"/>
    </row>
    <row r="347" spans="3:7" x14ac:dyDescent="0.25">
      <c r="C347" s="29"/>
      <c r="D347" s="29"/>
      <c r="E347" s="29"/>
      <c r="F347" s="29"/>
      <c r="G347" s="29"/>
    </row>
    <row r="348" spans="3:7" x14ac:dyDescent="0.25">
      <c r="C348" s="29"/>
      <c r="D348" s="29"/>
      <c r="E348" s="29"/>
      <c r="F348" s="29"/>
      <c r="G348" s="29"/>
    </row>
    <row r="349" spans="3:7" x14ac:dyDescent="0.25">
      <c r="C349" s="29"/>
      <c r="D349" s="29"/>
      <c r="E349" s="29"/>
      <c r="F349" s="29"/>
      <c r="G349" s="29"/>
    </row>
    <row r="350" spans="3:7" x14ac:dyDescent="0.25">
      <c r="C350" s="29"/>
      <c r="D350" s="29"/>
      <c r="E350" s="29"/>
      <c r="F350" s="29"/>
      <c r="G350" s="29"/>
    </row>
    <row r="351" spans="3:7" x14ac:dyDescent="0.25">
      <c r="C351" s="29"/>
      <c r="D351" s="29"/>
      <c r="E351" s="29"/>
      <c r="F351" s="29"/>
      <c r="G351" s="29"/>
    </row>
    <row r="352" spans="3:7" x14ac:dyDescent="0.25">
      <c r="C352" s="29"/>
      <c r="D352" s="29"/>
      <c r="E352" s="29"/>
      <c r="F352" s="29"/>
      <c r="G352" s="29"/>
    </row>
    <row r="353" spans="3:7" x14ac:dyDescent="0.25">
      <c r="C353" s="29"/>
      <c r="D353" s="29"/>
      <c r="E353" s="29"/>
      <c r="F353" s="29"/>
      <c r="G353" s="29"/>
    </row>
    <row r="354" spans="3:7" x14ac:dyDescent="0.25">
      <c r="C354" s="29"/>
      <c r="D354" s="29"/>
      <c r="E354" s="29"/>
      <c r="F354" s="29"/>
      <c r="G354" s="29"/>
    </row>
    <row r="355" spans="3:7" x14ac:dyDescent="0.25">
      <c r="C355" s="29"/>
      <c r="D355" s="29"/>
      <c r="E355" s="29"/>
      <c r="F355" s="29"/>
      <c r="G355" s="29"/>
    </row>
    <row r="356" spans="3:7" x14ac:dyDescent="0.25">
      <c r="C356" s="29"/>
      <c r="D356" s="29"/>
      <c r="E356" s="29"/>
      <c r="F356" s="29"/>
      <c r="G356" s="29"/>
    </row>
    <row r="357" spans="3:7" x14ac:dyDescent="0.25">
      <c r="C357" s="29"/>
      <c r="D357" s="29"/>
      <c r="E357" s="29"/>
      <c r="F357" s="29"/>
      <c r="G357" s="29"/>
    </row>
    <row r="358" spans="3:7" x14ac:dyDescent="0.25">
      <c r="C358" s="29"/>
      <c r="D358" s="29"/>
      <c r="E358" s="29"/>
      <c r="F358" s="29"/>
      <c r="G358" s="29"/>
    </row>
    <row r="359" spans="3:7" x14ac:dyDescent="0.25">
      <c r="C359" s="29"/>
      <c r="D359" s="29"/>
      <c r="E359" s="29"/>
      <c r="F359" s="29"/>
      <c r="G359" s="29"/>
    </row>
    <row r="360" spans="3:7" x14ac:dyDescent="0.25">
      <c r="C360" s="29"/>
      <c r="D360" s="29"/>
      <c r="E360" s="29"/>
      <c r="F360" s="29"/>
      <c r="G360" s="29"/>
    </row>
    <row r="361" spans="3:7" x14ac:dyDescent="0.25">
      <c r="C361" s="29"/>
      <c r="D361" s="29"/>
      <c r="E361" s="29"/>
      <c r="F361" s="29"/>
      <c r="G361" s="29"/>
    </row>
    <row r="362" spans="3:7" x14ac:dyDescent="0.25">
      <c r="C362" s="29"/>
      <c r="D362" s="29"/>
      <c r="E362" s="29"/>
      <c r="F362" s="29"/>
      <c r="G362" s="29"/>
    </row>
    <row r="363" spans="3:7" x14ac:dyDescent="0.25">
      <c r="C363" s="29"/>
      <c r="D363" s="29"/>
      <c r="E363" s="29"/>
      <c r="F363" s="29"/>
      <c r="G363" s="29"/>
    </row>
    <row r="364" spans="3:7" x14ac:dyDescent="0.25">
      <c r="C364" s="29"/>
      <c r="D364" s="29"/>
      <c r="E364" s="29"/>
      <c r="F364" s="29"/>
      <c r="G364" s="29"/>
    </row>
    <row r="365" spans="3:7" x14ac:dyDescent="0.25">
      <c r="C365" s="29"/>
      <c r="D365" s="29"/>
      <c r="E365" s="29"/>
      <c r="F365" s="29"/>
      <c r="G365" s="29"/>
    </row>
    <row r="366" spans="3:7" x14ac:dyDescent="0.25">
      <c r="C366" s="29"/>
      <c r="D366" s="29"/>
      <c r="E366" s="29"/>
      <c r="F366" s="29"/>
      <c r="G366" s="29"/>
    </row>
    <row r="367" spans="3:7" x14ac:dyDescent="0.25">
      <c r="C367" s="29"/>
      <c r="D367" s="29"/>
      <c r="E367" s="29"/>
      <c r="F367" s="29"/>
      <c r="G367" s="29"/>
    </row>
    <row r="368" spans="3:7" x14ac:dyDescent="0.25">
      <c r="C368" s="29"/>
      <c r="D368" s="29"/>
      <c r="E368" s="29"/>
      <c r="F368" s="29"/>
      <c r="G368" s="29"/>
    </row>
    <row r="369" spans="3:7" x14ac:dyDescent="0.25">
      <c r="C369" s="29"/>
      <c r="D369" s="29"/>
      <c r="E369" s="29"/>
      <c r="F369" s="29"/>
      <c r="G369" s="29"/>
    </row>
    <row r="370" spans="3:7" x14ac:dyDescent="0.25">
      <c r="C370" s="29"/>
      <c r="D370" s="29"/>
      <c r="E370" s="29"/>
      <c r="F370" s="29"/>
      <c r="G370" s="29"/>
    </row>
    <row r="371" spans="3:7" x14ac:dyDescent="0.25">
      <c r="C371" s="29"/>
      <c r="D371" s="29"/>
      <c r="E371" s="29"/>
      <c r="F371" s="29"/>
      <c r="G371" s="29"/>
    </row>
    <row r="372" spans="3:7" x14ac:dyDescent="0.25">
      <c r="C372" s="29"/>
      <c r="D372" s="29"/>
      <c r="E372" s="29"/>
      <c r="F372" s="29"/>
      <c r="G372" s="29"/>
    </row>
    <row r="373" spans="3:7" x14ac:dyDescent="0.25">
      <c r="C373" s="29"/>
      <c r="D373" s="29"/>
      <c r="E373" s="29"/>
      <c r="F373" s="29"/>
      <c r="G373" s="29"/>
    </row>
    <row r="374" spans="3:7" x14ac:dyDescent="0.25">
      <c r="C374" s="29"/>
      <c r="D374" s="29"/>
      <c r="E374" s="29"/>
      <c r="F374" s="29"/>
      <c r="G374" s="29"/>
    </row>
    <row r="375" spans="3:7" x14ac:dyDescent="0.25">
      <c r="C375" s="29"/>
      <c r="D375" s="29"/>
      <c r="E375" s="29"/>
      <c r="F375" s="29"/>
      <c r="G375" s="29"/>
    </row>
    <row r="376" spans="3:7" x14ac:dyDescent="0.25">
      <c r="C376" s="29"/>
      <c r="D376" s="29"/>
      <c r="E376" s="29"/>
      <c r="F376" s="29"/>
      <c r="G376" s="29"/>
    </row>
    <row r="377" spans="3:7" x14ac:dyDescent="0.25">
      <c r="C377" s="29"/>
      <c r="D377" s="29"/>
      <c r="E377" s="29"/>
      <c r="F377" s="29"/>
      <c r="G377" s="29"/>
    </row>
    <row r="378" spans="3:7" x14ac:dyDescent="0.25">
      <c r="C378" s="29"/>
      <c r="D378" s="29"/>
      <c r="E378" s="29"/>
      <c r="F378" s="29"/>
      <c r="G378" s="29"/>
    </row>
    <row r="379" spans="3:7" x14ac:dyDescent="0.25">
      <c r="C379" s="29"/>
      <c r="D379" s="29"/>
      <c r="E379" s="29"/>
      <c r="F379" s="29"/>
      <c r="G379" s="29"/>
    </row>
    <row r="380" spans="3:7" x14ac:dyDescent="0.25">
      <c r="C380" s="29"/>
      <c r="D380" s="29"/>
      <c r="E380" s="29"/>
      <c r="F380" s="29"/>
      <c r="G380" s="29"/>
    </row>
    <row r="381" spans="3:7" x14ac:dyDescent="0.25">
      <c r="C381" s="29"/>
      <c r="D381" s="29"/>
      <c r="E381" s="29"/>
      <c r="F381" s="29"/>
      <c r="G381" s="29"/>
    </row>
    <row r="382" spans="3:7" x14ac:dyDescent="0.25">
      <c r="C382" s="29"/>
      <c r="D382" s="29"/>
      <c r="E382" s="29"/>
      <c r="F382" s="29"/>
      <c r="G382" s="29"/>
    </row>
    <row r="383" spans="3:7" x14ac:dyDescent="0.25">
      <c r="C383" s="29"/>
      <c r="D383" s="29"/>
      <c r="E383" s="29"/>
      <c r="F383" s="29"/>
      <c r="G383" s="29"/>
    </row>
    <row r="384" spans="3:7" x14ac:dyDescent="0.25">
      <c r="C384" s="29"/>
      <c r="D384" s="29"/>
      <c r="E384" s="29"/>
      <c r="F384" s="29"/>
      <c r="G384" s="29"/>
    </row>
    <row r="385" spans="3:7" x14ac:dyDescent="0.25">
      <c r="C385" s="29"/>
      <c r="D385" s="29"/>
      <c r="E385" s="29"/>
      <c r="F385" s="29"/>
      <c r="G385" s="29"/>
    </row>
    <row r="386" spans="3:7" x14ac:dyDescent="0.25">
      <c r="C386" s="29"/>
      <c r="D386" s="29"/>
      <c r="E386" s="29"/>
      <c r="F386" s="29"/>
      <c r="G386" s="29"/>
    </row>
    <row r="387" spans="3:7" x14ac:dyDescent="0.25">
      <c r="C387" s="29"/>
      <c r="D387" s="29"/>
      <c r="E387" s="29"/>
      <c r="F387" s="29"/>
      <c r="G387" s="29"/>
    </row>
    <row r="388" spans="3:7" x14ac:dyDescent="0.25">
      <c r="C388" s="29"/>
      <c r="D388" s="29"/>
      <c r="E388" s="29"/>
      <c r="F388" s="29"/>
      <c r="G388" s="29"/>
    </row>
    <row r="389" spans="3:7" x14ac:dyDescent="0.25">
      <c r="C389" s="29"/>
      <c r="D389" s="29"/>
      <c r="E389" s="29"/>
      <c r="F389" s="29"/>
      <c r="G389" s="29"/>
    </row>
    <row r="390" spans="3:7" x14ac:dyDescent="0.25">
      <c r="C390" s="29"/>
      <c r="D390" s="29"/>
      <c r="E390" s="29"/>
      <c r="F390" s="29"/>
      <c r="G390" s="29"/>
    </row>
    <row r="391" spans="3:7" x14ac:dyDescent="0.25">
      <c r="C391" s="29"/>
      <c r="D391" s="29"/>
      <c r="E391" s="29"/>
      <c r="F391" s="29"/>
      <c r="G391" s="29"/>
    </row>
    <row r="392" spans="3:7" x14ac:dyDescent="0.25">
      <c r="C392" s="29"/>
      <c r="D392" s="29"/>
      <c r="E392" s="29"/>
      <c r="F392" s="29"/>
      <c r="G392" s="29"/>
    </row>
    <row r="393" spans="3:7" x14ac:dyDescent="0.25">
      <c r="C393" s="29"/>
      <c r="D393" s="29"/>
      <c r="E393" s="29"/>
      <c r="F393" s="29"/>
      <c r="G393" s="29"/>
    </row>
    <row r="394" spans="3:7" x14ac:dyDescent="0.25">
      <c r="C394" s="29"/>
      <c r="D394" s="29"/>
      <c r="E394" s="29"/>
      <c r="F394" s="29"/>
      <c r="G394" s="29"/>
    </row>
    <row r="395" spans="3:7" x14ac:dyDescent="0.25">
      <c r="C395" s="29"/>
      <c r="D395" s="29"/>
      <c r="E395" s="29"/>
      <c r="F395" s="29"/>
      <c r="G395" s="29"/>
    </row>
    <row r="396" spans="3:7" x14ac:dyDescent="0.25">
      <c r="C396" s="29"/>
      <c r="D396" s="29"/>
      <c r="E396" s="29"/>
      <c r="F396" s="29"/>
      <c r="G396" s="29"/>
    </row>
    <row r="397" spans="3:7" x14ac:dyDescent="0.25">
      <c r="C397" s="29"/>
      <c r="D397" s="29"/>
      <c r="E397" s="29"/>
      <c r="F397" s="29"/>
      <c r="G397" s="29"/>
    </row>
    <row r="398" spans="3:7" x14ac:dyDescent="0.25">
      <c r="C398" s="29"/>
      <c r="D398" s="29"/>
      <c r="E398" s="29"/>
      <c r="F398" s="29"/>
      <c r="G398" s="29"/>
    </row>
    <row r="399" spans="3:7" x14ac:dyDescent="0.25">
      <c r="C399" s="29"/>
      <c r="D399" s="29"/>
      <c r="E399" s="29"/>
      <c r="F399" s="29"/>
      <c r="G399" s="29"/>
    </row>
    <row r="400" spans="3:7" x14ac:dyDescent="0.25">
      <c r="C400" s="29"/>
      <c r="D400" s="29"/>
      <c r="E400" s="29"/>
      <c r="F400" s="29"/>
      <c r="G400" s="29"/>
    </row>
    <row r="401" spans="3:7" x14ac:dyDescent="0.25">
      <c r="C401" s="29"/>
      <c r="D401" s="29"/>
      <c r="E401" s="29"/>
      <c r="F401" s="29"/>
      <c r="G401" s="29"/>
    </row>
    <row r="402" spans="3:7" x14ac:dyDescent="0.25">
      <c r="C402" s="29"/>
      <c r="D402" s="29"/>
      <c r="E402" s="29"/>
      <c r="F402" s="29"/>
      <c r="G402" s="29"/>
    </row>
    <row r="403" spans="3:7" x14ac:dyDescent="0.25">
      <c r="C403" s="29"/>
      <c r="D403" s="29"/>
      <c r="E403" s="29"/>
      <c r="F403" s="29"/>
      <c r="G403" s="29"/>
    </row>
    <row r="404" spans="3:7" x14ac:dyDescent="0.25">
      <c r="C404" s="29"/>
      <c r="D404" s="29"/>
      <c r="E404" s="29"/>
      <c r="F404" s="29"/>
      <c r="G404" s="29"/>
    </row>
    <row r="405" spans="3:7" x14ac:dyDescent="0.25">
      <c r="C405" s="29"/>
      <c r="D405" s="29"/>
      <c r="E405" s="29"/>
      <c r="F405" s="29"/>
      <c r="G405" s="29"/>
    </row>
    <row r="406" spans="3:7" x14ac:dyDescent="0.25">
      <c r="C406" s="29"/>
      <c r="D406" s="29"/>
      <c r="E406" s="29"/>
      <c r="F406" s="29"/>
      <c r="G406" s="29"/>
    </row>
    <row r="407" spans="3:7" x14ac:dyDescent="0.25">
      <c r="C407" s="29"/>
      <c r="D407" s="29"/>
      <c r="E407" s="29"/>
      <c r="F407" s="29"/>
      <c r="G407" s="29"/>
    </row>
    <row r="408" spans="3:7" x14ac:dyDescent="0.25">
      <c r="C408" s="29"/>
      <c r="D408" s="29"/>
      <c r="E408" s="29"/>
      <c r="F408" s="29"/>
      <c r="G408" s="29"/>
    </row>
    <row r="409" spans="3:7" x14ac:dyDescent="0.25">
      <c r="C409" s="29"/>
      <c r="D409" s="29"/>
      <c r="E409" s="29"/>
      <c r="F409" s="29"/>
      <c r="G409" s="29"/>
    </row>
    <row r="410" spans="3:7" x14ac:dyDescent="0.25">
      <c r="C410" s="29"/>
      <c r="D410" s="29"/>
      <c r="E410" s="29"/>
      <c r="F410" s="29"/>
      <c r="G410" s="29"/>
    </row>
    <row r="411" spans="3:7" x14ac:dyDescent="0.25">
      <c r="C411" s="29"/>
      <c r="D411" s="29"/>
      <c r="E411" s="29"/>
      <c r="F411" s="29"/>
      <c r="G411" s="29"/>
    </row>
    <row r="412" spans="3:7" x14ac:dyDescent="0.25">
      <c r="C412" s="29"/>
      <c r="D412" s="29"/>
      <c r="E412" s="29"/>
      <c r="F412" s="29"/>
      <c r="G412" s="29"/>
    </row>
    <row r="413" spans="3:7" x14ac:dyDescent="0.25">
      <c r="C413" s="29"/>
      <c r="D413" s="29"/>
      <c r="E413" s="29"/>
      <c r="F413" s="29"/>
      <c r="G413" s="29"/>
    </row>
    <row r="414" spans="3:7" x14ac:dyDescent="0.25">
      <c r="C414" s="29"/>
      <c r="D414" s="29"/>
      <c r="E414" s="29"/>
      <c r="F414" s="29"/>
      <c r="G414" s="29"/>
    </row>
    <row r="415" spans="3:7" x14ac:dyDescent="0.25">
      <c r="C415" s="29"/>
      <c r="D415" s="29"/>
      <c r="E415" s="29"/>
      <c r="F415" s="29"/>
      <c r="G415" s="29"/>
    </row>
    <row r="416" spans="3:7" x14ac:dyDescent="0.25">
      <c r="C416" s="29"/>
      <c r="D416" s="29"/>
      <c r="E416" s="29"/>
      <c r="F416" s="29"/>
      <c r="G416" s="29"/>
    </row>
    <row r="417" spans="3:7" x14ac:dyDescent="0.25">
      <c r="C417" s="29"/>
      <c r="D417" s="29"/>
      <c r="E417" s="29"/>
      <c r="F417" s="29"/>
      <c r="G417" s="29"/>
    </row>
    <row r="418" spans="3:7" x14ac:dyDescent="0.25">
      <c r="C418" s="29"/>
      <c r="D418" s="29"/>
      <c r="E418" s="29"/>
      <c r="F418" s="29"/>
      <c r="G418" s="29"/>
    </row>
    <row r="419" spans="3:7" x14ac:dyDescent="0.25">
      <c r="C419" s="29"/>
      <c r="D419" s="29"/>
      <c r="E419" s="29"/>
      <c r="F419" s="29"/>
      <c r="G419" s="29"/>
    </row>
    <row r="420" spans="3:7" x14ac:dyDescent="0.25">
      <c r="C420" s="29"/>
      <c r="D420" s="29"/>
      <c r="E420" s="29"/>
      <c r="F420" s="29"/>
      <c r="G420" s="29"/>
    </row>
    <row r="421" spans="3:7" x14ac:dyDescent="0.25">
      <c r="C421" s="29"/>
      <c r="D421" s="29"/>
      <c r="E421" s="29"/>
      <c r="F421" s="29"/>
      <c r="G421" s="29"/>
    </row>
    <row r="422" spans="3:7" x14ac:dyDescent="0.25">
      <c r="C422" s="29"/>
      <c r="D422" s="29"/>
      <c r="E422" s="29"/>
      <c r="F422" s="29"/>
      <c r="G422" s="29"/>
    </row>
    <row r="423" spans="3:7" x14ac:dyDescent="0.25">
      <c r="C423" s="29"/>
      <c r="D423" s="29"/>
      <c r="E423" s="29"/>
      <c r="F423" s="29"/>
      <c r="G423" s="29"/>
    </row>
    <row r="424" spans="3:7" x14ac:dyDescent="0.25">
      <c r="C424" s="29"/>
      <c r="D424" s="29"/>
      <c r="E424" s="29"/>
      <c r="F424" s="29"/>
      <c r="G424" s="29"/>
    </row>
    <row r="425" spans="3:7" x14ac:dyDescent="0.25">
      <c r="C425" s="29"/>
      <c r="D425" s="29"/>
      <c r="E425" s="29"/>
      <c r="F425" s="29"/>
      <c r="G425" s="29"/>
    </row>
    <row r="426" spans="3:7" x14ac:dyDescent="0.25">
      <c r="C426" s="29"/>
      <c r="D426" s="29"/>
      <c r="E426" s="29"/>
      <c r="F426" s="29"/>
      <c r="G426" s="29"/>
    </row>
    <row r="427" spans="3:7" x14ac:dyDescent="0.25">
      <c r="C427" s="29"/>
      <c r="D427" s="29"/>
      <c r="E427" s="29"/>
      <c r="F427" s="29"/>
      <c r="G427" s="29"/>
    </row>
    <row r="428" spans="3:7" x14ac:dyDescent="0.25">
      <c r="C428" s="29"/>
      <c r="D428" s="29"/>
      <c r="E428" s="29"/>
      <c r="F428" s="29"/>
      <c r="G428" s="29"/>
    </row>
    <row r="429" spans="3:7" x14ac:dyDescent="0.25">
      <c r="C429" s="29"/>
      <c r="D429" s="29"/>
      <c r="E429" s="29"/>
      <c r="F429" s="29"/>
      <c r="G429" s="29"/>
    </row>
    <row r="430" spans="3:7" x14ac:dyDescent="0.25">
      <c r="C430" s="29"/>
      <c r="D430" s="29"/>
      <c r="E430" s="29"/>
      <c r="F430" s="29"/>
      <c r="G430" s="29"/>
    </row>
    <row r="431" spans="3:7" x14ac:dyDescent="0.25">
      <c r="C431" s="29"/>
      <c r="D431" s="29"/>
      <c r="E431" s="29"/>
      <c r="F431" s="29"/>
      <c r="G431" s="29"/>
    </row>
    <row r="432" spans="3:7" x14ac:dyDescent="0.25">
      <c r="C432" s="29"/>
      <c r="D432" s="29"/>
      <c r="E432" s="29"/>
      <c r="F432" s="29"/>
      <c r="G432" s="29"/>
    </row>
    <row r="433" spans="3:7" x14ac:dyDescent="0.25">
      <c r="C433" s="29"/>
      <c r="D433" s="29"/>
      <c r="E433" s="29"/>
      <c r="F433" s="29"/>
      <c r="G433" s="29"/>
    </row>
    <row r="434" spans="3:7" x14ac:dyDescent="0.25">
      <c r="C434" s="29"/>
      <c r="D434" s="29"/>
      <c r="E434" s="29"/>
      <c r="F434" s="29"/>
      <c r="G434" s="29"/>
    </row>
    <row r="435" spans="3:7" x14ac:dyDescent="0.25">
      <c r="C435" s="29"/>
      <c r="D435" s="29"/>
      <c r="E435" s="29"/>
      <c r="F435" s="29"/>
      <c r="G435" s="29"/>
    </row>
    <row r="436" spans="3:7" x14ac:dyDescent="0.25">
      <c r="C436" s="29"/>
      <c r="D436" s="29"/>
      <c r="E436" s="29"/>
      <c r="F436" s="29"/>
      <c r="G436" s="29"/>
    </row>
    <row r="437" spans="3:7" x14ac:dyDescent="0.25">
      <c r="C437" s="29"/>
      <c r="D437" s="29"/>
      <c r="E437" s="29"/>
      <c r="F437" s="29"/>
      <c r="G437" s="29"/>
    </row>
    <row r="438" spans="3:7" x14ac:dyDescent="0.25">
      <c r="C438" s="29"/>
      <c r="D438" s="29"/>
      <c r="E438" s="29"/>
      <c r="F438" s="29"/>
      <c r="G438" s="29"/>
    </row>
    <row r="439" spans="3:7" x14ac:dyDescent="0.25">
      <c r="C439" s="29"/>
      <c r="D439" s="29"/>
      <c r="E439" s="29"/>
      <c r="F439" s="29"/>
      <c r="G439" s="29"/>
    </row>
    <row r="440" spans="3:7" x14ac:dyDescent="0.25">
      <c r="C440" s="29"/>
      <c r="D440" s="29"/>
      <c r="E440" s="29"/>
      <c r="F440" s="29"/>
      <c r="G440" s="29"/>
    </row>
    <row r="441" spans="3:7" x14ac:dyDescent="0.25">
      <c r="C441" s="29"/>
      <c r="D441" s="29"/>
      <c r="E441" s="29"/>
      <c r="F441" s="29"/>
      <c r="G441" s="29"/>
    </row>
    <row r="442" spans="3:7" x14ac:dyDescent="0.25">
      <c r="C442" s="29"/>
      <c r="D442" s="29"/>
      <c r="E442" s="29"/>
      <c r="F442" s="29"/>
      <c r="G442" s="29"/>
    </row>
    <row r="443" spans="3:7" x14ac:dyDescent="0.25">
      <c r="C443" s="29"/>
      <c r="D443" s="29"/>
      <c r="E443" s="29"/>
      <c r="F443" s="29"/>
      <c r="G443" s="29"/>
    </row>
    <row r="444" spans="3:7" x14ac:dyDescent="0.25">
      <c r="C444" s="29"/>
      <c r="D444" s="29"/>
      <c r="E444" s="29"/>
      <c r="F444" s="29"/>
      <c r="G444" s="29"/>
    </row>
    <row r="445" spans="3:7" x14ac:dyDescent="0.25">
      <c r="C445" s="29"/>
      <c r="D445" s="29"/>
      <c r="E445" s="29"/>
      <c r="F445" s="29"/>
      <c r="G445" s="29"/>
    </row>
    <row r="446" spans="3:7" x14ac:dyDescent="0.25">
      <c r="C446" s="29"/>
      <c r="D446" s="29"/>
      <c r="E446" s="29"/>
      <c r="F446" s="29"/>
      <c r="G446" s="29"/>
    </row>
    <row r="447" spans="3:7" x14ac:dyDescent="0.25">
      <c r="C447" s="29"/>
      <c r="D447" s="29"/>
      <c r="E447" s="29"/>
      <c r="F447" s="29"/>
      <c r="G447" s="29"/>
    </row>
    <row r="448" spans="3:7" x14ac:dyDescent="0.25">
      <c r="C448" s="29"/>
      <c r="D448" s="29"/>
      <c r="E448" s="29"/>
      <c r="F448" s="29"/>
      <c r="G448" s="29"/>
    </row>
    <row r="449" spans="3:7" x14ac:dyDescent="0.25">
      <c r="C449" s="29"/>
      <c r="D449" s="29"/>
      <c r="E449" s="29"/>
      <c r="F449" s="29"/>
      <c r="G449" s="29"/>
    </row>
    <row r="450" spans="3:7" x14ac:dyDescent="0.25">
      <c r="C450" s="29"/>
      <c r="D450" s="29"/>
      <c r="E450" s="29"/>
      <c r="F450" s="29"/>
      <c r="G450" s="29"/>
    </row>
    <row r="451" spans="3:7" x14ac:dyDescent="0.25">
      <c r="C451" s="29"/>
      <c r="D451" s="29"/>
      <c r="E451" s="29"/>
      <c r="F451" s="29"/>
      <c r="G451" s="29"/>
    </row>
    <row r="452" spans="3:7" x14ac:dyDescent="0.25">
      <c r="C452" s="29"/>
      <c r="D452" s="29"/>
      <c r="E452" s="29"/>
      <c r="F452" s="29"/>
      <c r="G452" s="29"/>
    </row>
    <row r="453" spans="3:7" x14ac:dyDescent="0.25">
      <c r="C453" s="29"/>
      <c r="D453" s="29"/>
      <c r="E453" s="29"/>
      <c r="F453" s="29"/>
      <c r="G453" s="29"/>
    </row>
    <row r="454" spans="3:7" x14ac:dyDescent="0.25">
      <c r="C454" s="29"/>
      <c r="D454" s="29"/>
      <c r="E454" s="29"/>
      <c r="F454" s="29"/>
      <c r="G454" s="29"/>
    </row>
    <row r="455" spans="3:7" x14ac:dyDescent="0.25">
      <c r="C455" s="29"/>
      <c r="D455" s="29"/>
      <c r="E455" s="29"/>
      <c r="F455" s="29"/>
      <c r="G455" s="29"/>
    </row>
    <row r="456" spans="3:7" x14ac:dyDescent="0.25">
      <c r="C456" s="29"/>
      <c r="D456" s="29"/>
      <c r="E456" s="29"/>
      <c r="F456" s="29"/>
      <c r="G456" s="29"/>
    </row>
    <row r="457" spans="3:7" x14ac:dyDescent="0.25">
      <c r="C457" s="29"/>
      <c r="D457" s="29"/>
      <c r="E457" s="29"/>
      <c r="F457" s="29"/>
      <c r="G457" s="29"/>
    </row>
    <row r="458" spans="3:7" x14ac:dyDescent="0.25">
      <c r="C458" s="29"/>
      <c r="D458" s="29"/>
      <c r="E458" s="29"/>
      <c r="F458" s="29"/>
      <c r="G458" s="29"/>
    </row>
    <row r="459" spans="3:7" x14ac:dyDescent="0.25">
      <c r="C459" s="29"/>
      <c r="D459" s="29"/>
      <c r="E459" s="29"/>
      <c r="F459" s="29"/>
      <c r="G459" s="29"/>
    </row>
    <row r="460" spans="3:7" x14ac:dyDescent="0.25">
      <c r="C460" s="29"/>
      <c r="D460" s="29"/>
      <c r="E460" s="29"/>
      <c r="F460" s="29"/>
      <c r="G460" s="29"/>
    </row>
    <row r="461" spans="3:7" x14ac:dyDescent="0.25">
      <c r="C461" s="29"/>
      <c r="D461" s="29"/>
      <c r="E461" s="29"/>
      <c r="F461" s="29"/>
      <c r="G461" s="29"/>
    </row>
    <row r="462" spans="3:7" x14ac:dyDescent="0.25">
      <c r="C462" s="29"/>
      <c r="D462" s="29"/>
      <c r="E462" s="29"/>
      <c r="F462" s="29"/>
      <c r="G462" s="29"/>
    </row>
    <row r="463" spans="3:7" x14ac:dyDescent="0.25">
      <c r="C463" s="29"/>
      <c r="D463" s="29"/>
      <c r="E463" s="29"/>
      <c r="F463" s="29"/>
      <c r="G463" s="29"/>
    </row>
    <row r="464" spans="3:7" x14ac:dyDescent="0.25">
      <c r="C464" s="29"/>
      <c r="D464" s="29"/>
      <c r="E464" s="29"/>
      <c r="F464" s="29"/>
      <c r="G464" s="29"/>
    </row>
    <row r="465" spans="3:7" x14ac:dyDescent="0.25">
      <c r="C465" s="29"/>
      <c r="D465" s="29"/>
      <c r="E465" s="29"/>
      <c r="F465" s="29"/>
      <c r="G465" s="29"/>
    </row>
    <row r="466" spans="3:7" x14ac:dyDescent="0.25">
      <c r="C466" s="29"/>
      <c r="D466" s="29"/>
      <c r="E466" s="29"/>
      <c r="F466" s="29"/>
      <c r="G466" s="29"/>
    </row>
    <row r="467" spans="3:7" x14ac:dyDescent="0.25">
      <c r="C467" s="29"/>
      <c r="D467" s="29"/>
      <c r="E467" s="29"/>
      <c r="F467" s="29"/>
      <c r="G467" s="29"/>
    </row>
    <row r="468" spans="3:7" x14ac:dyDescent="0.25">
      <c r="C468" s="29"/>
      <c r="D468" s="29"/>
      <c r="E468" s="29"/>
      <c r="F468" s="29"/>
      <c r="G468" s="29"/>
    </row>
    <row r="469" spans="3:7" x14ac:dyDescent="0.25">
      <c r="C469" s="29"/>
      <c r="D469" s="29"/>
      <c r="E469" s="29"/>
      <c r="F469" s="29"/>
      <c r="G469" s="29"/>
    </row>
    <row r="470" spans="3:7" x14ac:dyDescent="0.25">
      <c r="C470" s="29"/>
      <c r="D470" s="29"/>
      <c r="E470" s="29"/>
      <c r="F470" s="29"/>
      <c r="G470" s="29"/>
    </row>
    <row r="471" spans="3:7" x14ac:dyDescent="0.25">
      <c r="C471" s="29"/>
      <c r="D471" s="29"/>
      <c r="E471" s="29"/>
      <c r="F471" s="29"/>
      <c r="G471" s="29"/>
    </row>
    <row r="472" spans="3:7" x14ac:dyDescent="0.25">
      <c r="C472" s="29"/>
      <c r="D472" s="29"/>
      <c r="E472" s="29"/>
      <c r="F472" s="29"/>
      <c r="G472" s="29"/>
    </row>
    <row r="473" spans="3:7" x14ac:dyDescent="0.25">
      <c r="C473" s="29"/>
      <c r="D473" s="29"/>
      <c r="E473" s="29"/>
      <c r="F473" s="29"/>
      <c r="G473" s="29"/>
    </row>
    <row r="474" spans="3:7" x14ac:dyDescent="0.25">
      <c r="C474" s="29"/>
      <c r="D474" s="29"/>
      <c r="E474" s="29"/>
      <c r="F474" s="29"/>
      <c r="G474" s="29"/>
    </row>
    <row r="475" spans="3:7" x14ac:dyDescent="0.25">
      <c r="C475" s="29"/>
      <c r="D475" s="29"/>
      <c r="E475" s="29"/>
      <c r="F475" s="29"/>
      <c r="G475" s="29"/>
    </row>
    <row r="476" spans="3:7" x14ac:dyDescent="0.25">
      <c r="C476" s="29"/>
      <c r="D476" s="29"/>
      <c r="E476" s="29"/>
      <c r="F476" s="29"/>
      <c r="G476" s="29"/>
    </row>
    <row r="477" spans="3:7" x14ac:dyDescent="0.25">
      <c r="C477" s="29"/>
      <c r="D477" s="29"/>
      <c r="E477" s="29"/>
      <c r="F477" s="29"/>
      <c r="G477" s="29"/>
    </row>
    <row r="478" spans="3:7" x14ac:dyDescent="0.25">
      <c r="C478" s="29"/>
      <c r="D478" s="29"/>
      <c r="E478" s="29"/>
      <c r="F478" s="29"/>
      <c r="G478" s="29"/>
    </row>
    <row r="479" spans="3:7" x14ac:dyDescent="0.25">
      <c r="C479" s="29"/>
      <c r="D479" s="29"/>
      <c r="E479" s="29"/>
      <c r="F479" s="29"/>
      <c r="G479" s="29"/>
    </row>
    <row r="480" spans="3:7" x14ac:dyDescent="0.25">
      <c r="C480" s="29"/>
      <c r="D480" s="29"/>
      <c r="E480" s="29"/>
      <c r="F480" s="29"/>
      <c r="G480" s="29"/>
    </row>
    <row r="481" spans="3:7" x14ac:dyDescent="0.25">
      <c r="C481" s="29"/>
      <c r="D481" s="29"/>
      <c r="E481" s="29"/>
      <c r="F481" s="29"/>
      <c r="G481" s="29"/>
    </row>
    <row r="482" spans="3:7" x14ac:dyDescent="0.25">
      <c r="C482" s="29"/>
      <c r="D482" s="29"/>
      <c r="E482" s="29"/>
      <c r="F482" s="29"/>
      <c r="G482" s="29"/>
    </row>
    <row r="483" spans="3:7" x14ac:dyDescent="0.25">
      <c r="C483" s="29"/>
      <c r="D483" s="29"/>
      <c r="E483" s="29"/>
      <c r="F483" s="29"/>
      <c r="G483" s="29"/>
    </row>
    <row r="484" spans="3:7" x14ac:dyDescent="0.25">
      <c r="C484" s="29"/>
      <c r="D484" s="29"/>
      <c r="E484" s="29"/>
      <c r="F484" s="29"/>
      <c r="G484" s="29"/>
    </row>
    <row r="485" spans="3:7" x14ac:dyDescent="0.25">
      <c r="C485" s="29"/>
      <c r="D485" s="29"/>
      <c r="E485" s="29"/>
      <c r="F485" s="29"/>
      <c r="G485" s="29"/>
    </row>
    <row r="486" spans="3:7" x14ac:dyDescent="0.25">
      <c r="C486" s="29"/>
      <c r="D486" s="29"/>
      <c r="E486" s="29"/>
      <c r="F486" s="29"/>
      <c r="G486" s="29"/>
    </row>
    <row r="487" spans="3:7" x14ac:dyDescent="0.25">
      <c r="C487" s="29"/>
      <c r="D487" s="29"/>
      <c r="E487" s="29"/>
      <c r="F487" s="29"/>
      <c r="G487" s="29"/>
    </row>
    <row r="488" spans="3:7" x14ac:dyDescent="0.25">
      <c r="C488" s="29"/>
      <c r="D488" s="29"/>
      <c r="E488" s="29"/>
      <c r="F488" s="29"/>
      <c r="G488" s="29"/>
    </row>
    <row r="489" spans="3:7" x14ac:dyDescent="0.25">
      <c r="C489" s="29"/>
      <c r="D489" s="29"/>
      <c r="E489" s="29"/>
      <c r="F489" s="29"/>
      <c r="G489" s="29"/>
    </row>
    <row r="490" spans="3:7" x14ac:dyDescent="0.25">
      <c r="C490" s="29"/>
      <c r="D490" s="29"/>
      <c r="E490" s="29"/>
      <c r="F490" s="29"/>
      <c r="G490" s="29"/>
    </row>
    <row r="491" spans="3:7" x14ac:dyDescent="0.25">
      <c r="C491" s="29"/>
      <c r="D491" s="29"/>
      <c r="E491" s="29"/>
      <c r="F491" s="29"/>
      <c r="G491" s="29"/>
    </row>
    <row r="492" spans="3:7" x14ac:dyDescent="0.25">
      <c r="C492" s="29"/>
      <c r="D492" s="29"/>
      <c r="E492" s="29"/>
      <c r="F492" s="29"/>
      <c r="G492" s="29"/>
    </row>
    <row r="493" spans="3:7" x14ac:dyDescent="0.25">
      <c r="C493" s="29"/>
      <c r="D493" s="29"/>
      <c r="E493" s="29"/>
      <c r="F493" s="29"/>
      <c r="G493" s="29"/>
    </row>
    <row r="494" spans="3:7" x14ac:dyDescent="0.25">
      <c r="C494" s="29"/>
      <c r="D494" s="29"/>
      <c r="E494" s="29"/>
      <c r="F494" s="29"/>
      <c r="G494" s="29"/>
    </row>
    <row r="495" spans="3:7" x14ac:dyDescent="0.25">
      <c r="C495" s="29"/>
      <c r="D495" s="29"/>
      <c r="E495" s="29"/>
      <c r="F495" s="29"/>
      <c r="G495" s="29"/>
    </row>
    <row r="496" spans="3:7" x14ac:dyDescent="0.25">
      <c r="C496" s="29"/>
      <c r="D496" s="29"/>
      <c r="E496" s="29"/>
      <c r="F496" s="29"/>
      <c r="G496" s="29"/>
    </row>
    <row r="497" spans="3:7" x14ac:dyDescent="0.25">
      <c r="C497" s="29"/>
      <c r="D497" s="29"/>
      <c r="E497" s="29"/>
      <c r="F497" s="29"/>
      <c r="G497" s="29"/>
    </row>
    <row r="498" spans="3:7" x14ac:dyDescent="0.25">
      <c r="C498" s="29"/>
      <c r="D498" s="29"/>
      <c r="E498" s="29"/>
      <c r="F498" s="29"/>
      <c r="G498" s="29"/>
    </row>
    <row r="499" spans="3:7" x14ac:dyDescent="0.25">
      <c r="C499" s="29"/>
      <c r="D499" s="29"/>
      <c r="E499" s="29"/>
      <c r="F499" s="29"/>
      <c r="G499" s="29"/>
    </row>
    <row r="500" spans="3:7" x14ac:dyDescent="0.25">
      <c r="C500" s="29"/>
      <c r="D500" s="29"/>
      <c r="E500" s="29"/>
      <c r="F500" s="29"/>
      <c r="G500" s="29"/>
    </row>
    <row r="501" spans="3:7" x14ac:dyDescent="0.25">
      <c r="C501" s="29"/>
      <c r="D501" s="29"/>
      <c r="E501" s="29"/>
      <c r="F501" s="29"/>
      <c r="G501" s="29"/>
    </row>
    <row r="502" spans="3:7" x14ac:dyDescent="0.25">
      <c r="C502" s="29"/>
      <c r="D502" s="29"/>
      <c r="E502" s="29"/>
      <c r="F502" s="29"/>
      <c r="G502" s="29"/>
    </row>
    <row r="503" spans="3:7" x14ac:dyDescent="0.25">
      <c r="C503" s="29"/>
      <c r="D503" s="29"/>
      <c r="E503" s="29"/>
      <c r="F503" s="29"/>
      <c r="G503" s="29"/>
    </row>
    <row r="504" spans="3:7" x14ac:dyDescent="0.25">
      <c r="C504" s="29"/>
      <c r="D504" s="29"/>
      <c r="E504" s="29"/>
      <c r="F504" s="29"/>
      <c r="G504" s="29"/>
    </row>
    <row r="505" spans="3:7" x14ac:dyDescent="0.25">
      <c r="C505" s="29"/>
      <c r="D505" s="29"/>
      <c r="E505" s="29"/>
      <c r="F505" s="29"/>
      <c r="G505" s="29"/>
    </row>
    <row r="506" spans="3:7" x14ac:dyDescent="0.25">
      <c r="C506" s="29"/>
      <c r="D506" s="29"/>
      <c r="E506" s="29"/>
      <c r="F506" s="29"/>
      <c r="G506" s="29"/>
    </row>
    <row r="507" spans="3:7" x14ac:dyDescent="0.25">
      <c r="C507" s="29"/>
      <c r="D507" s="29"/>
      <c r="E507" s="29"/>
      <c r="F507" s="29"/>
      <c r="G507" s="29"/>
    </row>
    <row r="508" spans="3:7" x14ac:dyDescent="0.25">
      <c r="C508" s="29"/>
      <c r="D508" s="29"/>
      <c r="E508" s="29"/>
      <c r="F508" s="29"/>
      <c r="G508" s="29"/>
    </row>
    <row r="509" spans="3:7" x14ac:dyDescent="0.25">
      <c r="C509" s="29"/>
      <c r="D509" s="29"/>
      <c r="E509" s="29"/>
      <c r="F509" s="29"/>
      <c r="G509" s="29"/>
    </row>
    <row r="510" spans="3:7" x14ac:dyDescent="0.25">
      <c r="C510" s="29"/>
      <c r="D510" s="29"/>
      <c r="E510" s="29"/>
      <c r="F510" s="29"/>
      <c r="G510" s="29"/>
    </row>
    <row r="511" spans="3:7" x14ac:dyDescent="0.25">
      <c r="C511" s="29"/>
      <c r="D511" s="29"/>
      <c r="E511" s="29"/>
      <c r="F511" s="29"/>
      <c r="G511" s="29"/>
    </row>
    <row r="512" spans="3:7" x14ac:dyDescent="0.25">
      <c r="C512" s="29"/>
      <c r="D512" s="29"/>
      <c r="E512" s="29"/>
      <c r="F512" s="29"/>
      <c r="G512" s="29"/>
    </row>
    <row r="513" spans="3:7" x14ac:dyDescent="0.25">
      <c r="C513" s="29"/>
      <c r="D513" s="29"/>
      <c r="E513" s="29"/>
      <c r="F513" s="29"/>
      <c r="G513" s="29"/>
    </row>
    <row r="514" spans="3:7" x14ac:dyDescent="0.25">
      <c r="C514" s="29"/>
      <c r="D514" s="29"/>
      <c r="E514" s="29"/>
      <c r="F514" s="29"/>
      <c r="G514" s="29"/>
    </row>
    <row r="515" spans="3:7" x14ac:dyDescent="0.25">
      <c r="C515" s="29"/>
      <c r="D515" s="29"/>
      <c r="E515" s="29"/>
      <c r="F515" s="29"/>
      <c r="G515" s="29"/>
    </row>
    <row r="516" spans="3:7" x14ac:dyDescent="0.25">
      <c r="C516" s="29"/>
      <c r="D516" s="29"/>
      <c r="E516" s="29"/>
      <c r="F516" s="29"/>
      <c r="G516" s="29"/>
    </row>
    <row r="517" spans="3:7" x14ac:dyDescent="0.25">
      <c r="C517" s="29"/>
      <c r="D517" s="29"/>
      <c r="E517" s="29"/>
      <c r="F517" s="29"/>
      <c r="G517" s="29"/>
    </row>
    <row r="518" spans="3:7" x14ac:dyDescent="0.25">
      <c r="C518" s="29"/>
      <c r="D518" s="29"/>
      <c r="E518" s="29"/>
      <c r="F518" s="29"/>
      <c r="G518" s="29"/>
    </row>
    <row r="519" spans="3:7" x14ac:dyDescent="0.25">
      <c r="C519" s="29"/>
      <c r="D519" s="29"/>
      <c r="E519" s="29"/>
      <c r="F519" s="29"/>
      <c r="G519" s="29"/>
    </row>
    <row r="520" spans="3:7" x14ac:dyDescent="0.25">
      <c r="C520" s="29"/>
      <c r="D520" s="29"/>
      <c r="E520" s="29"/>
      <c r="F520" s="29"/>
      <c r="G520" s="29"/>
    </row>
    <row r="521" spans="3:7" x14ac:dyDescent="0.25">
      <c r="C521" s="29"/>
      <c r="D521" s="29"/>
      <c r="E521" s="29"/>
      <c r="F521" s="29"/>
      <c r="G521" s="29"/>
    </row>
    <row r="522" spans="3:7" x14ac:dyDescent="0.25">
      <c r="C522" s="29"/>
      <c r="D522" s="29"/>
      <c r="E522" s="29"/>
      <c r="F522" s="29"/>
      <c r="G522" s="29"/>
    </row>
    <row r="523" spans="3:7" x14ac:dyDescent="0.25">
      <c r="C523" s="29"/>
      <c r="D523" s="29"/>
      <c r="E523" s="29"/>
      <c r="F523" s="29"/>
      <c r="G523" s="29"/>
    </row>
    <row r="524" spans="3:7" x14ac:dyDescent="0.25">
      <c r="C524" s="29"/>
      <c r="D524" s="29"/>
      <c r="E524" s="29"/>
      <c r="F524" s="29"/>
      <c r="G524" s="29"/>
    </row>
    <row r="525" spans="3:7" x14ac:dyDescent="0.25">
      <c r="C525" s="29"/>
      <c r="D525" s="29"/>
      <c r="E525" s="29"/>
      <c r="F525" s="29"/>
      <c r="G525" s="29"/>
    </row>
    <row r="526" spans="3:7" x14ac:dyDescent="0.25">
      <c r="C526" s="29"/>
      <c r="D526" s="29"/>
      <c r="E526" s="29"/>
      <c r="F526" s="29"/>
      <c r="G526" s="29"/>
    </row>
    <row r="527" spans="3:7" x14ac:dyDescent="0.25">
      <c r="C527" s="29"/>
      <c r="D527" s="29"/>
      <c r="E527" s="29"/>
      <c r="F527" s="29"/>
      <c r="G527" s="29"/>
    </row>
    <row r="528" spans="3:7" x14ac:dyDescent="0.25">
      <c r="C528" s="29"/>
      <c r="D528" s="29"/>
      <c r="E528" s="29"/>
      <c r="F528" s="29"/>
      <c r="G528" s="29"/>
    </row>
    <row r="529" spans="3:7" x14ac:dyDescent="0.25">
      <c r="C529" s="29"/>
      <c r="D529" s="29"/>
      <c r="E529" s="29"/>
      <c r="F529" s="29"/>
      <c r="G529" s="29"/>
    </row>
    <row r="530" spans="3:7" x14ac:dyDescent="0.25">
      <c r="C530" s="29"/>
      <c r="D530" s="29"/>
      <c r="E530" s="29"/>
      <c r="F530" s="29"/>
      <c r="G530" s="29"/>
    </row>
    <row r="531" spans="3:7" x14ac:dyDescent="0.25">
      <c r="C531" s="29"/>
      <c r="D531" s="29"/>
      <c r="E531" s="29"/>
      <c r="F531" s="29"/>
      <c r="G531" s="29"/>
    </row>
    <row r="532" spans="3:7" x14ac:dyDescent="0.25">
      <c r="C532" s="29"/>
      <c r="D532" s="29"/>
      <c r="E532" s="29"/>
      <c r="F532" s="29"/>
      <c r="G532" s="29"/>
    </row>
    <row r="533" spans="3:7" x14ac:dyDescent="0.25">
      <c r="C533" s="29"/>
      <c r="D533" s="29"/>
      <c r="E533" s="29"/>
      <c r="F533" s="29"/>
      <c r="G533" s="29"/>
    </row>
    <row r="534" spans="3:7" x14ac:dyDescent="0.25">
      <c r="C534" s="29"/>
      <c r="D534" s="29"/>
      <c r="E534" s="29"/>
      <c r="F534" s="29"/>
      <c r="G534" s="29"/>
    </row>
    <row r="535" spans="3:7" x14ac:dyDescent="0.25">
      <c r="C535" s="29"/>
      <c r="D535" s="29"/>
      <c r="E535" s="29"/>
      <c r="F535" s="29"/>
      <c r="G535" s="29"/>
    </row>
    <row r="536" spans="3:7" x14ac:dyDescent="0.25">
      <c r="C536" s="29"/>
      <c r="D536" s="29"/>
      <c r="E536" s="29"/>
      <c r="F536" s="29"/>
      <c r="G536" s="29"/>
    </row>
    <row r="537" spans="3:7" x14ac:dyDescent="0.25">
      <c r="C537" s="29"/>
      <c r="D537" s="29"/>
      <c r="E537" s="29"/>
      <c r="F537" s="29"/>
      <c r="G537" s="29"/>
    </row>
    <row r="538" spans="3:7" x14ac:dyDescent="0.25">
      <c r="C538" s="29"/>
      <c r="D538" s="29"/>
      <c r="E538" s="29"/>
      <c r="F538" s="29"/>
      <c r="G538" s="29"/>
    </row>
    <row r="539" spans="3:7" x14ac:dyDescent="0.25">
      <c r="C539" s="29"/>
      <c r="D539" s="29"/>
      <c r="E539" s="29"/>
      <c r="F539" s="29"/>
      <c r="G539" s="29"/>
    </row>
    <row r="540" spans="3:7" x14ac:dyDescent="0.25">
      <c r="C540" s="29"/>
      <c r="D540" s="29"/>
      <c r="E540" s="29"/>
      <c r="F540" s="29"/>
      <c r="G540" s="29"/>
    </row>
    <row r="541" spans="3:7" x14ac:dyDescent="0.25">
      <c r="C541" s="29"/>
      <c r="D541" s="29"/>
      <c r="E541" s="29"/>
      <c r="F541" s="29"/>
      <c r="G541" s="29"/>
    </row>
    <row r="542" spans="3:7" x14ac:dyDescent="0.25">
      <c r="C542" s="29"/>
      <c r="D542" s="29"/>
      <c r="E542" s="29"/>
      <c r="F542" s="29"/>
      <c r="G542" s="29"/>
    </row>
    <row r="543" spans="3:7" x14ac:dyDescent="0.25">
      <c r="C543" s="29"/>
      <c r="D543" s="29"/>
      <c r="E543" s="29"/>
      <c r="F543" s="29"/>
      <c r="G543" s="29"/>
    </row>
    <row r="544" spans="3:7" x14ac:dyDescent="0.25">
      <c r="C544" s="29"/>
      <c r="D544" s="29"/>
      <c r="E544" s="29"/>
      <c r="F544" s="29"/>
      <c r="G544" s="29"/>
    </row>
    <row r="545" spans="3:7" x14ac:dyDescent="0.25">
      <c r="C545" s="29"/>
      <c r="D545" s="29"/>
      <c r="E545" s="29"/>
      <c r="F545" s="29"/>
      <c r="G545" s="29"/>
    </row>
    <row r="546" spans="3:7" x14ac:dyDescent="0.25">
      <c r="C546" s="29"/>
      <c r="D546" s="29"/>
      <c r="E546" s="29"/>
      <c r="F546" s="29"/>
      <c r="G546" s="29"/>
    </row>
    <row r="547" spans="3:7" x14ac:dyDescent="0.25">
      <c r="C547" s="29"/>
      <c r="D547" s="29"/>
      <c r="E547" s="29"/>
      <c r="F547" s="29"/>
      <c r="G547" s="29"/>
    </row>
    <row r="548" spans="3:7" x14ac:dyDescent="0.25">
      <c r="C548" s="29"/>
      <c r="D548" s="29"/>
      <c r="E548" s="29"/>
      <c r="F548" s="29"/>
      <c r="G548" s="29"/>
    </row>
    <row r="549" spans="3:7" x14ac:dyDescent="0.25">
      <c r="C549" s="29"/>
      <c r="D549" s="29"/>
      <c r="E549" s="29"/>
      <c r="F549" s="29"/>
      <c r="G549" s="29"/>
    </row>
    <row r="550" spans="3:7" x14ac:dyDescent="0.25">
      <c r="C550" s="29"/>
      <c r="D550" s="29"/>
      <c r="E550" s="29"/>
      <c r="F550" s="29"/>
      <c r="G550" s="29"/>
    </row>
    <row r="551" spans="3:7" x14ac:dyDescent="0.25">
      <c r="C551" s="29"/>
      <c r="D551" s="29"/>
      <c r="E551" s="29"/>
      <c r="F551" s="29"/>
      <c r="G551" s="29"/>
    </row>
    <row r="552" spans="3:7" x14ac:dyDescent="0.25">
      <c r="C552" s="29"/>
      <c r="D552" s="29"/>
      <c r="E552" s="29"/>
      <c r="F552" s="29"/>
      <c r="G552" s="29"/>
    </row>
    <row r="553" spans="3:7" x14ac:dyDescent="0.25">
      <c r="C553" s="29"/>
      <c r="D553" s="29"/>
      <c r="E553" s="29"/>
      <c r="F553" s="29"/>
      <c r="G553" s="29"/>
    </row>
    <row r="554" spans="3:7" x14ac:dyDescent="0.25">
      <c r="C554" s="29"/>
      <c r="D554" s="29"/>
      <c r="E554" s="29"/>
      <c r="F554" s="29"/>
      <c r="G554" s="29"/>
    </row>
    <row r="555" spans="3:7" x14ac:dyDescent="0.25">
      <c r="C555" s="29"/>
      <c r="D555" s="29"/>
      <c r="E555" s="29"/>
      <c r="F555" s="29"/>
      <c r="G555" s="29"/>
    </row>
    <row r="556" spans="3:7" x14ac:dyDescent="0.25">
      <c r="C556" s="29"/>
      <c r="D556" s="29"/>
      <c r="E556" s="29"/>
      <c r="F556" s="29"/>
      <c r="G556" s="29"/>
    </row>
    <row r="557" spans="3:7" x14ac:dyDescent="0.25">
      <c r="C557" s="29"/>
      <c r="D557" s="29"/>
      <c r="E557" s="29"/>
      <c r="F557" s="29"/>
      <c r="G557" s="29"/>
    </row>
    <row r="558" spans="3:7" x14ac:dyDescent="0.25">
      <c r="C558" s="29"/>
      <c r="D558" s="29"/>
      <c r="E558" s="29"/>
      <c r="F558" s="29"/>
      <c r="G558" s="29"/>
    </row>
    <row r="559" spans="3:7" x14ac:dyDescent="0.25">
      <c r="C559" s="29"/>
      <c r="D559" s="29"/>
      <c r="E559" s="29"/>
      <c r="F559" s="29"/>
      <c r="G559" s="29"/>
    </row>
  </sheetData>
  <mergeCells count="2">
    <mergeCell ref="C105:G105"/>
    <mergeCell ref="A46:G4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4"/>
  <sheetViews>
    <sheetView workbookViewId="0">
      <selection activeCell="C1" sqref="C1:G1"/>
    </sheetView>
  </sheetViews>
  <sheetFormatPr defaultColWidth="9.1796875" defaultRowHeight="14" x14ac:dyDescent="0.3"/>
  <cols>
    <col min="1" max="1" width="9.1796875" style="46"/>
    <col min="2" max="2" width="31.26953125" style="46" customWidth="1"/>
    <col min="3" max="3" width="12.26953125" style="63" customWidth="1"/>
    <col min="4" max="4" width="14.26953125" style="63" customWidth="1"/>
    <col min="5" max="5" width="10.453125" style="63" customWidth="1"/>
    <col min="6" max="6" width="11.7265625" style="63" customWidth="1"/>
    <col min="7" max="7" width="10.7265625" style="63" customWidth="1"/>
    <col min="8" max="8" width="77.1796875" style="46" customWidth="1"/>
    <col min="9" max="16384" width="9.1796875" style="46"/>
  </cols>
  <sheetData>
    <row r="1" spans="1:8" s="24" customFormat="1" ht="25.5" customHeight="1" x14ac:dyDescent="0.35">
      <c r="A1" s="21" t="s">
        <v>101</v>
      </c>
      <c r="B1" s="22" t="s">
        <v>116</v>
      </c>
      <c r="C1" s="23" t="s">
        <v>456</v>
      </c>
      <c r="D1" s="23" t="s">
        <v>457</v>
      </c>
      <c r="E1" s="23" t="s">
        <v>458</v>
      </c>
      <c r="F1" s="22" t="s">
        <v>459</v>
      </c>
      <c r="G1" s="22" t="s">
        <v>460</v>
      </c>
      <c r="H1" s="37"/>
    </row>
    <row r="2" spans="1:8" s="5" customFormat="1" ht="12.5" x14ac:dyDescent="0.25">
      <c r="A2" s="48">
        <v>1</v>
      </c>
      <c r="B2" s="5" t="s">
        <v>297</v>
      </c>
      <c r="C2" s="62" t="s">
        <v>298</v>
      </c>
      <c r="D2" s="62" t="s">
        <v>298</v>
      </c>
      <c r="E2" s="62" t="s">
        <v>298</v>
      </c>
      <c r="F2" s="62"/>
      <c r="G2" s="62" t="s">
        <v>298</v>
      </c>
    </row>
    <row r="3" spans="1:8" s="5" customFormat="1" ht="12.5" x14ac:dyDescent="0.25">
      <c r="A3" s="48">
        <v>2</v>
      </c>
      <c r="B3" s="5" t="s">
        <v>304</v>
      </c>
      <c r="C3" s="62" t="s">
        <v>298</v>
      </c>
      <c r="D3" s="62"/>
      <c r="E3" s="62" t="s">
        <v>298</v>
      </c>
      <c r="F3" s="62" t="s">
        <v>298</v>
      </c>
      <c r="G3" s="62" t="s">
        <v>298</v>
      </c>
    </row>
    <row r="4" spans="1:8" s="5" customFormat="1" ht="12.5" x14ac:dyDescent="0.25">
      <c r="A4" s="48">
        <v>3</v>
      </c>
      <c r="B4" s="5" t="s">
        <v>388</v>
      </c>
      <c r="C4" s="62" t="s">
        <v>298</v>
      </c>
      <c r="D4" s="62"/>
      <c r="E4" s="62" t="s">
        <v>298</v>
      </c>
      <c r="F4" s="62" t="s">
        <v>298</v>
      </c>
      <c r="G4" s="62" t="s">
        <v>298</v>
      </c>
    </row>
    <row r="5" spans="1:8" s="5" customFormat="1" ht="12.5" x14ac:dyDescent="0.25">
      <c r="A5" s="48">
        <v>4</v>
      </c>
      <c r="B5" s="5" t="s">
        <v>360</v>
      </c>
      <c r="C5" s="62"/>
      <c r="D5" s="62"/>
      <c r="E5" s="62" t="s">
        <v>298</v>
      </c>
      <c r="F5" s="62" t="s">
        <v>298</v>
      </c>
      <c r="G5" s="62" t="s">
        <v>298</v>
      </c>
    </row>
    <row r="6" spans="1:8" s="5" customFormat="1" ht="12.5" x14ac:dyDescent="0.25">
      <c r="A6" s="48">
        <v>5</v>
      </c>
      <c r="B6" s="5" t="s">
        <v>401</v>
      </c>
      <c r="C6" s="62" t="s">
        <v>298</v>
      </c>
      <c r="D6" s="62"/>
      <c r="E6" s="62" t="s">
        <v>298</v>
      </c>
      <c r="F6" s="62"/>
      <c r="G6" s="62"/>
    </row>
    <row r="7" spans="1:8" s="5" customFormat="1" ht="37.5" x14ac:dyDescent="0.25">
      <c r="A7" s="48">
        <v>5.01</v>
      </c>
      <c r="B7" s="4" t="s">
        <v>404</v>
      </c>
      <c r="C7" s="62"/>
      <c r="D7" s="62"/>
      <c r="E7" s="62" t="s">
        <v>298</v>
      </c>
      <c r="F7" s="62"/>
      <c r="G7" s="62"/>
    </row>
    <row r="8" spans="1:8" s="5" customFormat="1" ht="25" x14ac:dyDescent="0.25">
      <c r="A8" s="48">
        <v>5.0199999999999996</v>
      </c>
      <c r="B8" s="4" t="s">
        <v>402</v>
      </c>
      <c r="C8" s="62"/>
      <c r="D8" s="62"/>
      <c r="E8" s="62" t="s">
        <v>298</v>
      </c>
      <c r="F8" s="62"/>
      <c r="G8" s="62"/>
    </row>
    <row r="9" spans="1:8" s="5" customFormat="1" ht="25" x14ac:dyDescent="0.25">
      <c r="A9" s="48">
        <v>5.03</v>
      </c>
      <c r="B9" s="4" t="s">
        <v>411</v>
      </c>
      <c r="C9" s="62"/>
      <c r="D9" s="62"/>
      <c r="E9" s="62" t="s">
        <v>298</v>
      </c>
      <c r="F9" s="62"/>
      <c r="G9" s="62"/>
    </row>
    <row r="10" spans="1:8" s="5" customFormat="1" ht="12.5" x14ac:dyDescent="0.25">
      <c r="A10" s="48">
        <v>5.04</v>
      </c>
      <c r="B10" s="5" t="s">
        <v>405</v>
      </c>
      <c r="C10" s="62"/>
      <c r="D10" s="62"/>
      <c r="E10" s="62" t="s">
        <v>298</v>
      </c>
      <c r="F10" s="62"/>
      <c r="G10" s="62"/>
    </row>
    <row r="11" spans="1:8" s="5" customFormat="1" ht="12.5" x14ac:dyDescent="0.25">
      <c r="A11" s="48">
        <v>6</v>
      </c>
      <c r="B11" s="4" t="s">
        <v>403</v>
      </c>
      <c r="C11" s="62" t="s">
        <v>298</v>
      </c>
      <c r="D11" s="62"/>
      <c r="E11" s="62" t="s">
        <v>298</v>
      </c>
      <c r="F11" s="62" t="s">
        <v>298</v>
      </c>
      <c r="G11" s="62" t="s">
        <v>298</v>
      </c>
    </row>
    <row r="12" spans="1:8" s="5" customFormat="1" ht="12.5" x14ac:dyDescent="0.25">
      <c r="A12" s="48">
        <v>6.01</v>
      </c>
      <c r="B12" s="5" t="s">
        <v>389</v>
      </c>
      <c r="C12" s="62"/>
      <c r="D12" s="62"/>
      <c r="E12" s="62" t="s">
        <v>298</v>
      </c>
      <c r="F12" s="62"/>
      <c r="G12" s="62" t="s">
        <v>298</v>
      </c>
    </row>
    <row r="13" spans="1:8" s="5" customFormat="1" ht="12.5" x14ac:dyDescent="0.25">
      <c r="A13" s="48">
        <v>7</v>
      </c>
      <c r="B13" s="4" t="s">
        <v>410</v>
      </c>
      <c r="C13" s="62" t="s">
        <v>298</v>
      </c>
      <c r="D13" s="62" t="s">
        <v>298</v>
      </c>
      <c r="E13" s="62" t="s">
        <v>298</v>
      </c>
      <c r="F13" s="62" t="s">
        <v>298</v>
      </c>
      <c r="G13" s="62" t="s">
        <v>298</v>
      </c>
    </row>
    <row r="14" spans="1:8" s="5" customFormat="1" ht="12.5" x14ac:dyDescent="0.25">
      <c r="A14" s="48">
        <v>8</v>
      </c>
      <c r="B14" s="4" t="s">
        <v>407</v>
      </c>
      <c r="C14" s="62"/>
      <c r="D14" s="62"/>
      <c r="E14" s="62" t="s">
        <v>298</v>
      </c>
      <c r="F14" s="62"/>
      <c r="G14" s="62"/>
    </row>
    <row r="15" spans="1:8" s="5" customFormat="1" ht="12.5" x14ac:dyDescent="0.25">
      <c r="A15" s="48">
        <v>9</v>
      </c>
      <c r="B15" s="4" t="s">
        <v>408</v>
      </c>
      <c r="C15" s="62"/>
      <c r="D15" s="62"/>
      <c r="E15" s="62" t="s">
        <v>298</v>
      </c>
      <c r="F15" s="62"/>
      <c r="G15" s="62"/>
    </row>
    <row r="16" spans="1:8" s="5" customFormat="1" ht="12.5" x14ac:dyDescent="0.25">
      <c r="A16" s="48">
        <v>10</v>
      </c>
      <c r="B16" s="4" t="s">
        <v>409</v>
      </c>
      <c r="C16" s="62"/>
      <c r="D16" s="62"/>
      <c r="E16" s="62" t="s">
        <v>298</v>
      </c>
      <c r="F16" s="62"/>
      <c r="G16" s="62"/>
    </row>
    <row r="17" spans="1:7" s="5" customFormat="1" ht="12.5" x14ac:dyDescent="0.25">
      <c r="A17" s="48">
        <v>11</v>
      </c>
      <c r="B17" s="5" t="s">
        <v>299</v>
      </c>
      <c r="C17" s="62" t="s">
        <v>298</v>
      </c>
      <c r="D17" s="62"/>
      <c r="E17" s="62"/>
      <c r="F17" s="62"/>
      <c r="G17" s="62"/>
    </row>
    <row r="18" spans="1:7" s="5" customFormat="1" ht="12.5" x14ac:dyDescent="0.25">
      <c r="A18" s="48">
        <v>12</v>
      </c>
      <c r="B18" s="5" t="s">
        <v>305</v>
      </c>
      <c r="C18" s="62" t="s">
        <v>298</v>
      </c>
      <c r="D18" s="62"/>
      <c r="E18" s="62"/>
      <c r="F18" s="62"/>
      <c r="G18" s="62"/>
    </row>
    <row r="19" spans="1:7" s="5" customFormat="1" ht="12.5" x14ac:dyDescent="0.25">
      <c r="A19" s="48">
        <v>13</v>
      </c>
      <c r="B19" s="47" t="s">
        <v>306</v>
      </c>
      <c r="C19" s="62" t="s">
        <v>298</v>
      </c>
      <c r="D19" s="62"/>
      <c r="E19" s="62"/>
      <c r="F19" s="62"/>
      <c r="G19" s="62"/>
    </row>
    <row r="20" spans="1:7" s="5" customFormat="1" ht="12.5" x14ac:dyDescent="0.25">
      <c r="A20" s="48">
        <v>14</v>
      </c>
      <c r="B20" s="5" t="s">
        <v>399</v>
      </c>
      <c r="C20" s="62" t="s">
        <v>298</v>
      </c>
      <c r="D20" s="62"/>
      <c r="E20" s="62" t="s">
        <v>298</v>
      </c>
      <c r="F20" s="62" t="s">
        <v>298</v>
      </c>
      <c r="G20" s="62" t="s">
        <v>298</v>
      </c>
    </row>
    <row r="21" spans="1:7" s="5" customFormat="1" ht="12.5" x14ac:dyDescent="0.25">
      <c r="A21" s="48">
        <v>14.01</v>
      </c>
      <c r="B21" s="5" t="s">
        <v>400</v>
      </c>
      <c r="C21" s="62"/>
      <c r="D21" s="62"/>
      <c r="E21" s="62" t="s">
        <v>298</v>
      </c>
      <c r="F21" s="62"/>
      <c r="G21" s="62"/>
    </row>
    <row r="22" spans="1:7" s="5" customFormat="1" ht="12.5" x14ac:dyDescent="0.25">
      <c r="A22" s="48">
        <v>15</v>
      </c>
      <c r="B22" s="5" t="s">
        <v>406</v>
      </c>
      <c r="C22" s="62"/>
      <c r="D22" s="62"/>
      <c r="E22" s="62" t="s">
        <v>298</v>
      </c>
      <c r="F22" s="62"/>
      <c r="G22" s="62"/>
    </row>
    <row r="23" spans="1:7" s="5" customFormat="1" ht="12.5" x14ac:dyDescent="0.25">
      <c r="A23" s="48">
        <v>16</v>
      </c>
      <c r="B23" s="5" t="s">
        <v>361</v>
      </c>
      <c r="C23" s="62" t="s">
        <v>298</v>
      </c>
      <c r="D23" s="62"/>
      <c r="E23" s="62"/>
      <c r="F23" s="62" t="s">
        <v>298</v>
      </c>
      <c r="G23" s="62" t="s">
        <v>298</v>
      </c>
    </row>
    <row r="24" spans="1:7" s="5" customFormat="1" ht="12.5" x14ac:dyDescent="0.25">
      <c r="A24" s="48">
        <v>16.010000000000002</v>
      </c>
      <c r="B24" s="5" t="s">
        <v>362</v>
      </c>
      <c r="C24" s="62" t="s">
        <v>298</v>
      </c>
      <c r="D24" s="62" t="s">
        <v>298</v>
      </c>
      <c r="E24" s="62" t="s">
        <v>298</v>
      </c>
      <c r="F24" s="62" t="s">
        <v>298</v>
      </c>
      <c r="G24" s="62"/>
    </row>
    <row r="25" spans="1:7" s="5" customFormat="1" ht="12.5" x14ac:dyDescent="0.25">
      <c r="A25" s="48">
        <v>16.03</v>
      </c>
      <c r="B25" s="5" t="s">
        <v>437</v>
      </c>
      <c r="C25" s="62"/>
      <c r="D25" s="62" t="s">
        <v>298</v>
      </c>
      <c r="E25" s="62"/>
      <c r="F25" s="62"/>
      <c r="G25" s="62"/>
    </row>
    <row r="26" spans="1:7" s="5" customFormat="1" ht="12.5" x14ac:dyDescent="0.25">
      <c r="A26" s="48">
        <v>17</v>
      </c>
      <c r="B26" s="5" t="s">
        <v>359</v>
      </c>
      <c r="C26" s="62"/>
      <c r="D26" s="62"/>
      <c r="E26" s="62" t="s">
        <v>298</v>
      </c>
      <c r="F26" s="62" t="s">
        <v>298</v>
      </c>
      <c r="G26" s="62" t="s">
        <v>298</v>
      </c>
    </row>
    <row r="27" spans="1:7" s="5" customFormat="1" ht="12.5" x14ac:dyDescent="0.25">
      <c r="A27" s="48">
        <v>18</v>
      </c>
      <c r="B27" s="5" t="s">
        <v>412</v>
      </c>
      <c r="C27" s="62" t="s">
        <v>298</v>
      </c>
      <c r="D27" s="62" t="s">
        <v>298</v>
      </c>
      <c r="E27" s="62" t="s">
        <v>298</v>
      </c>
      <c r="F27" s="62"/>
      <c r="G27" s="62" t="s">
        <v>298</v>
      </c>
    </row>
    <row r="28" spans="1:7" s="5" customFormat="1" ht="12.5" x14ac:dyDescent="0.25">
      <c r="A28" s="48">
        <v>19</v>
      </c>
      <c r="B28" s="5" t="s">
        <v>438</v>
      </c>
      <c r="C28" s="62"/>
      <c r="D28" s="62" t="s">
        <v>298</v>
      </c>
      <c r="E28" s="62"/>
      <c r="F28" s="62"/>
      <c r="G28" s="62"/>
    </row>
    <row r="29" spans="1:7" s="5" customFormat="1" ht="12.5" x14ac:dyDescent="0.25">
      <c r="A29" s="48"/>
      <c r="C29" s="62"/>
      <c r="D29" s="62"/>
      <c r="E29" s="62"/>
      <c r="F29" s="62"/>
      <c r="G29" s="62"/>
    </row>
    <row r="30" spans="1:7" s="5" customFormat="1" ht="12.5" x14ac:dyDescent="0.25">
      <c r="A30" s="48"/>
      <c r="C30" s="62"/>
      <c r="D30" s="62"/>
      <c r="E30" s="62"/>
      <c r="F30" s="62"/>
      <c r="G30" s="62"/>
    </row>
    <row r="31" spans="1:7" s="5" customFormat="1" ht="12.5" x14ac:dyDescent="0.25">
      <c r="C31" s="62"/>
      <c r="D31" s="62"/>
      <c r="E31" s="62"/>
      <c r="F31" s="62"/>
      <c r="G31" s="62"/>
    </row>
    <row r="32" spans="1:7" s="5" customFormat="1" ht="12.5" x14ac:dyDescent="0.25">
      <c r="C32" s="62"/>
      <c r="D32" s="62"/>
      <c r="E32" s="62"/>
      <c r="F32" s="62"/>
      <c r="G32" s="62"/>
    </row>
    <row r="33" spans="3:7" s="5" customFormat="1" ht="12.5" x14ac:dyDescent="0.25">
      <c r="C33" s="62"/>
      <c r="D33" s="62"/>
      <c r="E33" s="62"/>
      <c r="F33" s="62"/>
      <c r="G33" s="62"/>
    </row>
    <row r="34" spans="3:7" s="5" customFormat="1" ht="12.5" x14ac:dyDescent="0.25">
      <c r="C34" s="62"/>
      <c r="D34" s="62"/>
      <c r="E34" s="62"/>
      <c r="F34" s="62"/>
      <c r="G34" s="62"/>
    </row>
    <row r="35" spans="3:7" s="5" customFormat="1" ht="12.5" x14ac:dyDescent="0.25">
      <c r="C35" s="62"/>
      <c r="D35" s="62"/>
      <c r="E35" s="62"/>
      <c r="F35" s="62"/>
      <c r="G35" s="62"/>
    </row>
    <row r="36" spans="3:7" s="5" customFormat="1" ht="12.5" x14ac:dyDescent="0.25">
      <c r="C36" s="62"/>
      <c r="D36" s="62"/>
      <c r="E36" s="62"/>
      <c r="F36" s="62"/>
      <c r="G36" s="62"/>
    </row>
    <row r="37" spans="3:7" s="5" customFormat="1" ht="12.5" x14ac:dyDescent="0.25">
      <c r="C37" s="62"/>
      <c r="D37" s="62"/>
      <c r="E37" s="62"/>
      <c r="F37" s="62"/>
      <c r="G37" s="62"/>
    </row>
    <row r="38" spans="3:7" s="5" customFormat="1" ht="12.5" x14ac:dyDescent="0.25">
      <c r="C38" s="62"/>
      <c r="D38" s="62"/>
      <c r="E38" s="62"/>
      <c r="F38" s="62"/>
      <c r="G38" s="62"/>
    </row>
    <row r="39" spans="3:7" s="5" customFormat="1" ht="12.5" x14ac:dyDescent="0.25">
      <c r="C39" s="62"/>
      <c r="D39" s="62"/>
      <c r="E39" s="62"/>
      <c r="F39" s="62"/>
      <c r="G39" s="62"/>
    </row>
    <row r="40" spans="3:7" s="5" customFormat="1" ht="12.5" x14ac:dyDescent="0.25">
      <c r="C40" s="62"/>
      <c r="D40" s="62"/>
      <c r="E40" s="62"/>
      <c r="F40" s="62"/>
      <c r="G40" s="62"/>
    </row>
    <row r="41" spans="3:7" s="5" customFormat="1" ht="12.5" x14ac:dyDescent="0.25">
      <c r="C41" s="62"/>
      <c r="D41" s="62"/>
      <c r="E41" s="62"/>
      <c r="F41" s="62"/>
      <c r="G41" s="62"/>
    </row>
    <row r="42" spans="3:7" s="5" customFormat="1" ht="12.5" x14ac:dyDescent="0.25">
      <c r="C42" s="62"/>
      <c r="D42" s="62"/>
      <c r="E42" s="62"/>
      <c r="F42" s="62"/>
      <c r="G42" s="62"/>
    </row>
    <row r="43" spans="3:7" s="5" customFormat="1" ht="12.5" x14ac:dyDescent="0.25">
      <c r="C43" s="62"/>
      <c r="D43" s="62"/>
      <c r="E43" s="62"/>
      <c r="F43" s="62"/>
      <c r="G43" s="62"/>
    </row>
    <row r="44" spans="3:7" s="5" customFormat="1" ht="12.5" x14ac:dyDescent="0.25">
      <c r="C44" s="62"/>
      <c r="D44" s="62"/>
      <c r="E44" s="62"/>
      <c r="F44" s="62"/>
      <c r="G44" s="62"/>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1  RFP Questions</vt:lpstr>
      <vt:lpstr>2 Personnel Roles</vt:lpstr>
      <vt:lpstr>3 Clinical Services</vt:lpstr>
      <vt:lpstr>'1  RFP Questions'!_gjdgxs</vt:lpstr>
      <vt:lpstr>'2 Personnel Roles'!_gjdgxs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 Lynne</dc:creator>
  <cp:lastModifiedBy>ug</cp:lastModifiedBy>
  <dcterms:created xsi:type="dcterms:W3CDTF">2018-03-15T15:09:12Z</dcterms:created>
  <dcterms:modified xsi:type="dcterms:W3CDTF">2018-03-20T22:01:51Z</dcterms:modified>
</cp:coreProperties>
</file>